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E:\مصفوفة مشاريع خطة التنمية\ورشة 2026م\المصفوفات النهائية\الموقع\انجليزي\"/>
    </mc:Choice>
  </mc:AlternateContent>
  <xr:revisionPtr revIDLastSave="0" documentId="13_ncr:1_{B6542DD7-7485-42FE-AB84-54FEA538F3B9}" xr6:coauthVersionLast="47" xr6:coauthVersionMax="47" xr10:uidLastSave="{00000000-0000-0000-0000-000000000000}"/>
  <workbookProtection workbookAlgorithmName="SHA-512" workbookHashValue="Dq5UPf2gnN4nVSyXcufxG5yMhgJPE8S+knsOvb2jzweOH4BYvUlT1oJunpeiG8ctMncJIUm3oMd8HYYgFZt/AQ==" workbookSaltValue="rynkFvyrJ+YJbR157xnA/w==" workbookSpinCount="100000" lockStructure="1"/>
  <bookViews>
    <workbookView xWindow="-120" yWindow="-120" windowWidth="20730" windowHeight="11040" xr2:uid="{00000000-000D-0000-FFFF-FFFF00000000}"/>
  </bookViews>
  <sheets>
    <sheet name="projects" sheetId="1" r:id="rId1"/>
    <sheet name="summary of 2026 priorities" sheetId="2" r:id="rId2"/>
  </sheets>
  <definedNames>
    <definedName name="_xlnm._FilterDatabase" localSheetId="0" hidden="1">projects!$A$4:$MU$400</definedName>
    <definedName name="_xlnm.Print_Area" localSheetId="0">projects!$A$1:$V$404</definedName>
    <definedName name="_xlnm.Print_Area" localSheetId="1">'summary of 2026 priorities'!$A$1:$H$20</definedName>
    <definedName name="_xlnm.Print_Titles" localSheetId="0">projects!$3:$4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2" l="1"/>
  <c r="E19" i="2"/>
  <c r="D19" i="2"/>
  <c r="C19" i="2"/>
  <c r="H18" i="2"/>
  <c r="G18" i="2"/>
  <c r="H17" i="2"/>
  <c r="G17" i="2"/>
  <c r="H16" i="2"/>
  <c r="G16" i="2"/>
  <c r="H15" i="2"/>
  <c r="G15" i="2"/>
  <c r="H14" i="2"/>
  <c r="G14" i="2"/>
  <c r="H13" i="2"/>
  <c r="G13" i="2"/>
  <c r="H12" i="2"/>
  <c r="G12" i="2"/>
  <c r="H11" i="2"/>
  <c r="G11" i="2"/>
  <c r="H10" i="2"/>
  <c r="G10" i="2"/>
  <c r="H9" i="2"/>
  <c r="G9" i="2"/>
  <c r="H8" i="2"/>
  <c r="G8" i="2"/>
  <c r="H7" i="2"/>
  <c r="G7" i="2"/>
  <c r="H6" i="2"/>
  <c r="G6" i="2"/>
  <c r="H5" i="2"/>
  <c r="H19" i="2" s="1"/>
  <c r="G5" i="2"/>
  <c r="P116" i="1"/>
  <c r="P115" i="1"/>
  <c r="P114" i="1"/>
  <c r="P113" i="1"/>
  <c r="P112" i="1"/>
  <c r="P111" i="1"/>
  <c r="P110" i="1"/>
  <c r="P109" i="1"/>
  <c r="P108" i="1"/>
  <c r="P107" i="1"/>
  <c r="P106" i="1"/>
  <c r="P105" i="1"/>
  <c r="P104" i="1"/>
  <c r="P103" i="1"/>
  <c r="P102" i="1"/>
  <c r="P101" i="1"/>
  <c r="P100" i="1"/>
  <c r="P99" i="1"/>
  <c r="P98" i="1"/>
  <c r="P97" i="1"/>
  <c r="P94" i="1"/>
  <c r="P93" i="1"/>
  <c r="P92" i="1"/>
  <c r="P91" i="1"/>
  <c r="P90" i="1"/>
  <c r="P89" i="1"/>
  <c r="P88" i="1"/>
  <c r="P87" i="1"/>
  <c r="P86" i="1"/>
  <c r="P85" i="1"/>
  <c r="P84" i="1"/>
  <c r="P83" i="1"/>
  <c r="P82" i="1"/>
  <c r="P79" i="1"/>
  <c r="G19" i="2" l="1"/>
</calcChain>
</file>

<file path=xl/sharedStrings.xml><?xml version="1.0" encoding="utf-8"?>
<sst xmlns="http://schemas.openxmlformats.org/spreadsheetml/2006/main" count="3909" uniqueCount="1231">
  <si>
    <t>√</t>
  </si>
  <si>
    <t xml:space="preserve"> </t>
  </si>
  <si>
    <t>تقييم الوضع الحالي لمشاريع المياه في المناطق المستهدفة</t>
  </si>
  <si>
    <t>متعثر</t>
  </si>
  <si>
    <t xml:space="preserve">مديرية صالة </t>
  </si>
  <si>
    <t>اليابان</t>
  </si>
  <si>
    <t>KFW</t>
  </si>
  <si>
    <t>HIP- ECHO</t>
  </si>
  <si>
    <t xml:space="preserve">    
Pillar</t>
  </si>
  <si>
    <t xml:space="preserve">
M.</t>
  </si>
  <si>
    <t xml:space="preserve"> 
    Project/ Program Name
</t>
  </si>
  <si>
    <t xml:space="preserve">
               Components of the Project                               </t>
  </si>
  <si>
    <t xml:space="preserve">
   Expected Goals</t>
  </si>
  <si>
    <t xml:space="preserve">
   Measurement Indicator   </t>
  </si>
  <si>
    <t xml:space="preserve">
Development
Plan       </t>
  </si>
  <si>
    <t xml:space="preserve">  Reference</t>
  </si>
  <si>
    <t xml:space="preserve">
Emergency
plan</t>
  </si>
  <si>
    <t xml:space="preserve"> 
   Location     </t>
  </si>
  <si>
    <t xml:space="preserve">    
      Cost ($)    </t>
  </si>
  <si>
    <t xml:space="preserve">
In preparation</t>
  </si>
  <si>
    <t xml:space="preserve">   Studies</t>
  </si>
  <si>
    <t xml:space="preserve">
Ready</t>
  </si>
  <si>
    <t xml:space="preserve">
Not ready</t>
  </si>
  <si>
    <t xml:space="preserve">
Not implemented</t>
  </si>
  <si>
    <t xml:space="preserve">
Implementation level</t>
  </si>
  <si>
    <t xml:space="preserve">
Ongoing</t>
  </si>
  <si>
    <t xml:space="preserve">  
Implementation rate  
                   </t>
  </si>
  <si>
    <t xml:space="preserve">
Governmental</t>
  </si>
  <si>
    <t xml:space="preserve">
Local</t>
  </si>
  <si>
    <t xml:space="preserve">    
Funding Entity</t>
  </si>
  <si>
    <t xml:space="preserve">
Private sector </t>
  </si>
  <si>
    <t xml:space="preserve">
External</t>
  </si>
  <si>
    <t xml:space="preserve">
Potential Implementing Entity 
</t>
  </si>
  <si>
    <t>Governorate Center</t>
  </si>
  <si>
    <t>Local Authority | Local Partner</t>
  </si>
  <si>
    <t>Replacement of the deteriorated concrete sewer main extending from Deluxe to the sand barrier of Osaifira</t>
  </si>
  <si>
    <t>Internal sewage network and main trunk line project - Bir Basha area - behind Shuhada'a Al-Yemen stores</t>
  </si>
  <si>
    <t>Replacement of sewage lines in Al-Hussainiah area - Old City</t>
  </si>
  <si>
    <t>Rehabilitation of the sewage network in Al-Jazzarin area - behind Arafat market</t>
  </si>
  <si>
    <t>Construction and implementation of septic tanks in Al-Dhuhrah and Al-Garagir areas - Thalatheen Street</t>
  </si>
  <si>
    <t>Replacement of sewage lines in Allujinat area</t>
  </si>
  <si>
    <t>Replacement of sewage lines in Al-Shamassi area</t>
  </si>
  <si>
    <t>Replacement of sewage lines in Al-Dhabooa'ah and Al-Salakhanah areas</t>
  </si>
  <si>
    <t>Main sewage trunk line and sub-networks project - Taiz University Street - Habil Salman</t>
  </si>
  <si>
    <t>Replacement of dilapidated sewage lines, Al-Jahmaliah area, near Al-Thulaya school - Phase II</t>
  </si>
  <si>
    <t>Supply, execution, and installation of a solar energy system - for the sewage pumping station - in Wadi Al-Qadi</t>
  </si>
  <si>
    <t>Internal sewage network project - Wadi Al-Salamy area - Al-Hadiqa neighborhood - Phase III</t>
  </si>
  <si>
    <t>Drilling of six (6) wells within the city basin and connecting them to the water distribution collection tanks</t>
  </si>
  <si>
    <t>Implementing a 100 kW solar power system for Al-Markizi Well on Jamal Street</t>
  </si>
  <si>
    <t>Supply, execution, and installation of solar energy systems to operate three (3) wells in the Hithran Al-Dhabab field (Wells No. 1, 5, and 9) with a total capacity of 200 kW</t>
  </si>
  <si>
    <t>Supply, execution, and installation of solar energy systems for the Al-Mujaliyah water pumping station</t>
  </si>
  <si>
    <t>Replacement of the main water transmission line from the University Station to the collection and distribution tank center in Sinah - Political Security tanks</t>
  </si>
  <si>
    <t>Extension of water pumping and distribution networks for Al-Dahi area - near Al-Shaibani factory</t>
  </si>
  <si>
    <t>Complete the project of replacement  the main water transmission line - from the Central Prison to the University Station</t>
  </si>
  <si>
    <t>Replacement of the water distribution line from Wadi Al-Qadi to the Electricity roundabout</t>
  </si>
  <si>
    <t>Replacement of the water distribution line from the Electricity roundabout to Iftihan roundabout</t>
  </si>
  <si>
    <t>Water distribution line project - transport station area , Al-Ba'rarah</t>
  </si>
  <si>
    <t>Water distribution line project - transport station area , Sinah AlOlya</t>
  </si>
  <si>
    <t>Water Distribution Network Supply and Installation Project – Al-Masbah Area (from Badr Mosque to Najd Allahu Akbar Mosque).</t>
  </si>
  <si>
    <t>Supply and Installation of Water Distribution Pipeline,  from Al-Jahouri Well to High-Altitude Areas.</t>
  </si>
  <si>
    <t>Supply and Installation of Water Distribution Pipeline – Al-Dharbah Area (Extending Pipeline from the Governorate Office to Al-Muntazah Gate, Al-Masbah).</t>
  </si>
  <si>
    <t>A project to construct a concrete tank with a capacity of 6,000 m3 to collect Al-Dhabab and Talouq water then-  distributing, ( inside the Political Security building - Sinah Area)</t>
  </si>
  <si>
    <t>Water Network Rehabilitation Project for Al-Qahira and Al-Suwais Areas.</t>
  </si>
  <si>
    <t>Water Network Rehabilitation Project for Al-Hali and Al-Zuhaira Areas.</t>
  </si>
  <si>
    <t>Supply of Laboratory Equipment and Materials</t>
  </si>
  <si>
    <t xml:space="preserve">Supply of Smart Meters and Billing System </t>
  </si>
  <si>
    <t>Supply of Lithium Batteries for Solar-Powered Water Well Systems</t>
  </si>
  <si>
    <t>Supply of Maintenance Materials for Generators</t>
  </si>
  <si>
    <t xml:space="preserve">Supply of HDPE Pipes of Various Diameters and Fittings – Pressure Rating: 16 Bar </t>
  </si>
  <si>
    <t>Supply of Galvanized Iron (GI) Pipes in various Diameters with all necessary Fittings</t>
  </si>
  <si>
    <t xml:space="preserve">Supply of Ductile Iron (DI) Pipes of Various Diameters and Fittings – Pressure Rating: 25 Bar </t>
  </si>
  <si>
    <t>Supply of PVC Pipes of Various Diameters – Flexible Joint System (Rubber Gasket) – Pressure Rating: 16 Bar</t>
  </si>
  <si>
    <t xml:space="preserve">Supply of DI Valves of various diameters – Pressure Rating: 25 Bar </t>
  </si>
  <si>
    <t>Supply of central and domestic water meters and various types and size of valves</t>
  </si>
  <si>
    <t>Increasing the production Yield of Al-Dhabab water well.</t>
  </si>
  <si>
    <t xml:space="preserve">Rehabilitation of Al-Ashrafiyah Water Spring System </t>
  </si>
  <si>
    <t>Rehabilitation of Al-Oushani Water Spring System - Al-Mudhaffar</t>
  </si>
  <si>
    <t xml:space="preserve">Desalination Project of Al-Mokha Seawater </t>
  </si>
  <si>
    <t>Rehabilitation of Al-A'aloom Government Water Project</t>
  </si>
  <si>
    <t xml:space="preserve">Complete the Rehabilitation of Al-Mukeishah Government Water Project </t>
  </si>
  <si>
    <t>Rehabilitation of the Al-Masrakh Water Center project</t>
  </si>
  <si>
    <t>Completion of Hayda and Al-Mihdad Water Project</t>
  </si>
  <si>
    <t>Rehabilitation of Jaba and Musfir Water Project</t>
  </si>
  <si>
    <t>Completion of the Awzma water project</t>
  </si>
  <si>
    <t>Complete the rehabilitation of the Western Shama Water Project</t>
  </si>
  <si>
    <t>Rehabilitation of Bandah Water Project</t>
  </si>
  <si>
    <t>Completion of Al-Shariq Water Project</t>
  </si>
  <si>
    <t>Rehabilitation of Al-Bookara Water Project</t>
  </si>
  <si>
    <t>Rehabilitation of Al-Soufi Water Project</t>
  </si>
  <si>
    <t>Rehabilitation of Al-Joma'ah Water Project</t>
  </si>
  <si>
    <t>Rehabilitation of Al-Sha'ab and Al-A'adoof Water Project</t>
  </si>
  <si>
    <t>Construction of a Rainwater Harvesting Tank for Al-Najadah Area</t>
  </si>
  <si>
    <t xml:space="preserve">Complete the rehabilitation of Al-Qudhat Water Project </t>
  </si>
  <si>
    <t>Conducting a Comprehensive Survey of Water Projects</t>
  </si>
  <si>
    <t xml:space="preserve">Completion of Al-Kadarah Water Project </t>
  </si>
  <si>
    <t xml:space="preserve">Completion of Hazman Asfal Water Project </t>
  </si>
  <si>
    <t xml:space="preserve">Bani Jaber Water Project </t>
  </si>
  <si>
    <t xml:space="preserve">Completion of Bani Al-Abbas Water Project </t>
  </si>
  <si>
    <t xml:space="preserve">Al-Ashrooh Water Project </t>
  </si>
  <si>
    <t xml:space="preserve">Al-Akdan Water Project </t>
  </si>
  <si>
    <t xml:space="preserve">Al-Omair Water Project </t>
  </si>
  <si>
    <t xml:space="preserve">Al-Safiya Water Project </t>
  </si>
  <si>
    <t xml:space="preserve">Al-Musainia'ah Water Project </t>
  </si>
  <si>
    <t xml:space="preserve">Karabah Water Project </t>
  </si>
  <si>
    <t xml:space="preserve">Completion of Al-Ma'aool  Water Project </t>
  </si>
  <si>
    <t xml:space="preserve">Hajafat Water Project </t>
  </si>
  <si>
    <t xml:space="preserve">Bani Massan Water Project </t>
  </si>
  <si>
    <t xml:space="preserve">Completion of Al-jibzya Water Project </t>
  </si>
  <si>
    <t xml:space="preserve">Completion of Al-Mashariqa Water Project </t>
  </si>
  <si>
    <t xml:space="preserve">Bani Bukari Water Project </t>
  </si>
  <si>
    <t xml:space="preserve">Wahar Water Project </t>
  </si>
  <si>
    <t>Rehabilitation of Al-Jazar Water Project</t>
  </si>
  <si>
    <t>Drilling of an Artesian Well in Al-Janad Al-Asfal.</t>
  </si>
  <si>
    <t>Rehabilitation of Namira Water Project</t>
  </si>
  <si>
    <t>Drilling of a Supplementary Well to Cover Water Needs of Al-Nowayhah and Al-Dhabat</t>
  </si>
  <si>
    <t>Construction of a Water Tank for Al-Quway'a Sub-district</t>
  </si>
  <si>
    <t xml:space="preserve">Al-Koraifa Water Project </t>
  </si>
  <si>
    <t>Completion of Al-Malika Water Project</t>
  </si>
  <si>
    <t>Rehabilitation of the Al-Dhuraifa Water Project</t>
  </si>
  <si>
    <t>Rehabilitation of the Al-Raddf water project</t>
  </si>
  <si>
    <t>Rehabilitation of the Al-Khadhra'a water project</t>
  </si>
  <si>
    <t xml:space="preserve">Complete the rehabilitation of Thubhan Water Project </t>
  </si>
  <si>
    <t xml:space="preserve">Complete the rehabilitation of Al-Mashawilah Water Project </t>
  </si>
  <si>
    <t>Rehabilitation of Haraz water project</t>
  </si>
  <si>
    <t>Rehabilitation of the Al-Moaina water project</t>
  </si>
  <si>
    <t>Al-Ghabeeb Water Project - Bakayan</t>
  </si>
  <si>
    <t>Humman Al-Jabal Well and Spring Project</t>
  </si>
  <si>
    <t>Al-Ghuwayl Spring Water Project - Al-Salaf Al-Jabal</t>
  </si>
  <si>
    <t>Al-Selw Main Water Project</t>
  </si>
  <si>
    <t>Al-Ashoob Water Project</t>
  </si>
  <si>
    <t>Al-Awdiya Water Project</t>
  </si>
  <si>
    <t>Al-Qutain Water Project</t>
  </si>
  <si>
    <t>Al-Howaidh Water Project</t>
  </si>
  <si>
    <t>Al-Hariqiya Water Project</t>
  </si>
  <si>
    <t>Al-Jadeed Water Project</t>
  </si>
  <si>
    <t>Al-Ma'ania Water Project</t>
  </si>
  <si>
    <t>Al-Hajaria Water Project</t>
  </si>
  <si>
    <t>Sibin Water Project</t>
  </si>
  <si>
    <t>Al-Adhhoor Water Project</t>
  </si>
  <si>
    <t>Waraqah Rainwater Harvesting Tank Project</t>
  </si>
  <si>
    <t xml:space="preserve">Jarah Rainwater Harvesting Tank </t>
  </si>
  <si>
    <t xml:space="preserve">Kharisha Rainwater Harvesting Tank </t>
  </si>
  <si>
    <t>Implementation of Rainwater Harvesting Tank</t>
  </si>
  <si>
    <t xml:space="preserve">Complete the rehabilitation of Al-Fawade Water Project </t>
  </si>
  <si>
    <t xml:space="preserve">Complete the rehabilitation of Wadi Arafa Water Project </t>
  </si>
  <si>
    <t xml:space="preserve">Complete the rehabilitation of Al-Shaooba Water Project </t>
  </si>
  <si>
    <t xml:space="preserve">Complete the rehabilitation of Mawza Water Project </t>
  </si>
  <si>
    <t xml:space="preserve">Complete the rehabilitation of Al-Qaraisha Water Project </t>
  </si>
  <si>
    <t xml:space="preserve">Complete the rehabilitation of Al-Sinah Water Project </t>
  </si>
  <si>
    <t xml:space="preserve">Complete the rehabilitation of Al-Shamayah Al-Sharqiyah Water Project </t>
  </si>
  <si>
    <t xml:space="preserve">Complete the rehabilitation of Al-Sawa Water Project </t>
  </si>
  <si>
    <t xml:space="preserve">Complete the rehabilitation of Samadan Water Project </t>
  </si>
  <si>
    <t xml:space="preserve">Complete the rehabilitation of Al-Akhmoor Al-Khareg Water Project </t>
  </si>
  <si>
    <t xml:space="preserve">Complete the rehabilitation of Al-Nashama Water Project </t>
  </si>
  <si>
    <t xml:space="preserve">Complete the rehabilitation of Al-Aswadi Water Project </t>
  </si>
  <si>
    <t xml:space="preserve">Al-Thawra Water Project </t>
  </si>
  <si>
    <t xml:space="preserve">Himyar Water Project </t>
  </si>
  <si>
    <t xml:space="preserve">Al-Sowaiqa Water Project </t>
  </si>
  <si>
    <t xml:space="preserve">Shwhat Water Project </t>
  </si>
  <si>
    <t xml:space="preserve">Heeb Asabeh Water Project </t>
  </si>
  <si>
    <t xml:space="preserve">Doba Al-Khareg Water Project </t>
  </si>
  <si>
    <t>Rehabilitation of 5 Water Supply Project in Mawza District</t>
  </si>
  <si>
    <t>Rehabilitation of Al-Miqab Water - Jabal Saber</t>
  </si>
  <si>
    <t>Rehabilitation of Sharjab Water Supply Project</t>
  </si>
  <si>
    <t>Rehabilitation of Al-Sawri Water Supply Project</t>
  </si>
  <si>
    <t>Rehabilitation of Al-Qhurafi Water Supply Project</t>
  </si>
  <si>
    <t>Rehabilitation of Al-Ma'amera Water Supply Project</t>
  </si>
  <si>
    <t>Rehabilitation of Dar Al-Qamoos &amp; Al-Mahalis Water Project (Al-Swaihrah Village – Barashah Sub-district)</t>
  </si>
  <si>
    <t>Rehabilitation of Al-Salb Water Supply Project</t>
  </si>
  <si>
    <t>Rehabilitation of Al-Wadheefa Water Supply Project</t>
  </si>
  <si>
    <t>Rehabilitation of Al-Hanishya Water Supply Project</t>
  </si>
  <si>
    <t>Water Supply Networks Project – Al-Mujayliyah Water Project</t>
  </si>
  <si>
    <t>Rehabilitation of Al-Murra'a Al-Ulya Water Source - Mawza, Taiz</t>
  </si>
  <si>
    <t>Complete the Rehabilitation and Restoration Project for War-Damaged Houses (Partial &amp; Total Damage)</t>
  </si>
  <si>
    <t>Restoration and Asphalt Overlaying of Al-Muroor Street (L+R) from Al-Moroor Roundabout, AlHasab to Sinah (opposite the Water Corporation Branch)</t>
  </si>
  <si>
    <t>Restoration and Asphalt Overlaying of Al-Awadhi Street (L+R) from Al-Awadhi Roundabout to Bab Musa Roundabout.</t>
  </si>
  <si>
    <t xml:space="preserve">Restoration and Asphalt Overlaying of Bab Musa - Sinah Street (L+R) from Bab Musa Roundabout to Collection Basin- Sinah </t>
  </si>
  <si>
    <t>Restoration and Asphalt Overlaying of the Street in front of Abdu Saif Market (from Al-Saqr Roundabout to Bir Basha Roundabout) - Both Sides</t>
  </si>
  <si>
    <t>Rehabilitation and Asphalt Overlaying of the Second St. of Al-Daeri(from Wadi Al-Qadhi Roundabout to Al-Shahid Al-Hajari School), (L+R)</t>
  </si>
  <si>
    <t>Rehabilitation and Asphalt Overlaying of the Street from Al-Shahid Al-Hajari school to Osaifrah Roundabout (Agriculture Office) , (L+R).</t>
  </si>
  <si>
    <t>Restoration and Asphalt Overlaying of Al-Masbah Street( The A part of Al-Masbah Roundabout to Al-Yousifi Fridge)</t>
  </si>
  <si>
    <t>Restoration and Asphalt Overlaying of Al-Masbah Street (The Part B of Al-Yousifi fridge passing to Al-Wahda School to Wadi Al-Qadhi Roundabout ( The second street of Al-Daeri )</t>
  </si>
  <si>
    <t>Restoration and Asphalt Overlaying of the Parallel Street to Jamal Street (passing Ne’ma Rassam School to Mohammed Ali Osman Street Intersection).</t>
  </si>
  <si>
    <t>Restoration and Asphalt Overlay for Al-Tahrir  AlAsfal Street (L + R) (The part B of the street): From Jamal Street Intersection to Sinan Roundabout.</t>
  </si>
  <si>
    <t xml:space="preserve">Restoration and Asphalt Overlay of Al-Saeed Street (Connecting Al-Tahrir Alasfal St. and the Second street of Al-Daeri) - Next to the former Restaurant of Al-Rasni </t>
  </si>
  <si>
    <t xml:space="preserve"> (Voice of Development) Project: Enhancing the Role of Journalism in Sustainable Development -Taiz Governorate</t>
  </si>
  <si>
    <t>Advocacy Through Art Project</t>
  </si>
  <si>
    <t>Project: Reviving and Preserving Traditional Knowledge for Irrigation Canal Management in Taiz Governorate</t>
  </si>
  <si>
    <t xml:space="preserve">Cultural Awareness Project  </t>
  </si>
  <si>
    <t>Taiz International Book Fair</t>
  </si>
  <si>
    <t>Project: Support for Handicrafts, Textiles, and Cultural and Creative Industries (CCIs) for Women in Taiz.</t>
  </si>
  <si>
    <t>Project: The Arts and Theatre Troupe  of the Culture Office</t>
  </si>
  <si>
    <t>Project: Supporting Active Cultural Institutions.</t>
  </si>
  <si>
    <t>Project: Provision of Musical Instruments for the Culture Office Ensemble</t>
  </si>
  <si>
    <t>Restoring and Revitalizing Cultural Spaces in Taiz.</t>
  </si>
  <si>
    <t xml:space="preserve"> Integrated Basic and Social Services</t>
  </si>
  <si>
    <t xml:space="preserve"> Administrative and technical qualification of the Culture Office employees and its sub-offices</t>
  </si>
  <si>
    <t xml:space="preserve">Equipping and furnishing the Culture Office and developing the organizational governance of the office and its sub-offices </t>
  </si>
  <si>
    <t>Culture</t>
  </si>
  <si>
    <t>Restoration of the Historic Ba Asa'ad Dome.</t>
  </si>
  <si>
    <t>Restoration of the Historic Al-Mahwali Dome</t>
  </si>
  <si>
    <t>Project: Restoration of the Historic "Al-Husayniya" Dome in the Old City of Taiz.</t>
  </si>
  <si>
    <t xml:space="preserve">Project: Restoration of the Historic "Ahl Al-Kahf" Mosque </t>
  </si>
  <si>
    <t>Emergency project for Al-Mudhaffer Mosque</t>
  </si>
  <si>
    <t>Project: Restoration and Rehabilitation of the Fine Arts Museum in Taiz.</t>
  </si>
  <si>
    <t>Project: Rehabilitation of the General Department of Antiquities Building.</t>
  </si>
  <si>
    <t>Project: Furnishing and Equipping the National Museum of Taiz.</t>
  </si>
  <si>
    <t>Urgent Project for the Structural Stabilization of Cairo Castle Walls</t>
  </si>
  <si>
    <t>Improving the level of education for displaced children in sites and camps</t>
  </si>
  <si>
    <t xml:space="preserve">Antiquities  </t>
  </si>
  <si>
    <t xml:space="preserve">Improving the level of care and public health for IDPs </t>
  </si>
  <si>
    <t>Project: Protection of Internally Displaced Persons (IDPs) and Enhancing Their Safety and Security.</t>
  </si>
  <si>
    <t>WASH Services Project for IDP Camps and Displacement Sites</t>
  </si>
  <si>
    <t>Economic empowerment and livelihoods for IDPs  and returnees</t>
  </si>
  <si>
    <t>Project: Provision of Safe and Adequate Shelter for IDPs and Returnees – Phase I</t>
  </si>
  <si>
    <t>Project: Institutional Support and Capacity Building for the Executive Unit for IDPs (ExU) Team.</t>
  </si>
  <si>
    <t>The Executive Unit for IDPs (ExU)</t>
  </si>
  <si>
    <t>Project: Child Protection and Psychosocial Support Program (PSS) through the Education Sector.</t>
  </si>
  <si>
    <t>Psychosocial support project for children and case management services through community centers</t>
  </si>
  <si>
    <t>Project: Rehabilitation and Equipping of the Institute for the Development of People with Special Needs (Deaf and Blind)</t>
  </si>
  <si>
    <t>Project: Rehabilitation, Furnishing, and Equipping of the Social Affairs and Labor Office in Taiz.</t>
  </si>
  <si>
    <t>Community awareness of the dangers of mines and war remnants</t>
  </si>
  <si>
    <t>Program for the Support and Protection of Survivors of Gender-Based Violence (GBV).</t>
  </si>
  <si>
    <t>Project: Restoration and Furnishing of Social Care Homes and Centers.</t>
  </si>
  <si>
    <t>Project: Establishing a Training, Rehabilitation, and Psychosocial Support Center for Working Women.</t>
  </si>
  <si>
    <t xml:space="preserve"> Establishing a government media center on women and children's issues </t>
  </si>
  <si>
    <t>Establishing a data and information management system</t>
  </si>
  <si>
    <t xml:space="preserve">Women's Development </t>
  </si>
  <si>
    <t>Project: Provision of a Mobile Clinic for Early Detection of Breast Cancer in Taiz – Alamal Center</t>
  </si>
  <si>
    <t>Project: Developing a management and treatment system for hazardous medical waste at Al-Amal Cancer Center.</t>
  </si>
  <si>
    <t>Providing medical equipment, supplies and medicines to Al Amal Cancer Treatment Center</t>
  </si>
  <si>
    <t>Project: Enhancing Diagnostic Laboratory Capacities at Al-Amal Cancer Center.</t>
  </si>
  <si>
    <t>Project: Establishment and Equipping of a Radiotherapy Center at Al-Amal Cancer Center.</t>
  </si>
  <si>
    <t>Project: Provision of Medical Equipment and Technology for the Cardiology and Kidney Transplant Center.</t>
  </si>
  <si>
    <t>Project: Rehabilitation of the Maintenance and Service Management Buildings at Al-Thawra General Hospital Authority.</t>
  </si>
  <si>
    <t>Project: Rehabilitation of the Medical Stores at Al-Thawra General Hospital Authority.</t>
  </si>
  <si>
    <t>Project: Rehabilitation of the Burn and Reconstructive Plastic Surgery Center.</t>
  </si>
  <si>
    <t>Project: Rehabilitation of the Eye Surgery Building at Al-Thawra General Hospital Authority</t>
  </si>
  <si>
    <t>Project: Construction of a Cardiovascular Department at Khalifa General Hospital</t>
  </si>
  <si>
    <t>Project: Construction of an Emergency Center at Al-Thawra General Hospital Authority</t>
  </si>
  <si>
    <t>Project: Construction of Outpatient Clinics, Medical Laboratory at Al-Thawra General Hospital Authority</t>
  </si>
  <si>
    <t>Project: Construction and Equipping of a Kitchen at Al-Thawra General Hospital Authority.</t>
  </si>
  <si>
    <t>Project: Rehabilitation and Heightening of the Fence - AlThawra General Hospital Authority.</t>
  </si>
  <si>
    <t>Project: Provision of a Specialized Endoscopy Unit for Al-Gomhouri Teaching Hospital</t>
  </si>
  <si>
    <t>Project: Construction of Four Educational Halls at Al-Gomhouri Teaching Hospital.</t>
  </si>
  <si>
    <t>Project: Construction of the Specialized Consultant Clinics - at AlGomhouri Teaching Hospital.</t>
  </si>
  <si>
    <t>Project: Provision of a 0.55T MRI System for Al-Gomhouri Teaching Hospital</t>
  </si>
  <si>
    <t>Project: Construction of a Medical-Grade Central Laundry and Disinfection at Al-Gomhouri Teaching Hospital.</t>
  </si>
  <si>
    <t>Project: Expansion the Dialysis Center at Al-Gomhouri Teaching Hospital.</t>
  </si>
  <si>
    <t>Project: Expansion of Al-Jibziyah Health Unit.</t>
  </si>
  <si>
    <t xml:space="preserve">Expansion of Al-Wahiz Health Center </t>
  </si>
  <si>
    <t xml:space="preserve">Expansion of Al-Fakika Health Center </t>
  </si>
  <si>
    <t xml:space="preserve">Expansion of Al-Muqaise Health Center </t>
  </si>
  <si>
    <t xml:space="preserve">Expansion of Al-Shaqira Health Center </t>
  </si>
  <si>
    <t xml:space="preserve">Expansion of Al-Ahyouk Health Center </t>
  </si>
  <si>
    <t xml:space="preserve">Expansion of Al-Dharifa Health Center </t>
  </si>
  <si>
    <t xml:space="preserve">Expansion of Hanna Health Center </t>
  </si>
  <si>
    <t>Rehabilitation and Expansion of Al-Juraib Health Unit.</t>
  </si>
  <si>
    <t>Expansion of Al-Ghail Health Unit in Bani Omar</t>
  </si>
  <si>
    <t>Expansion of Al-Rija'iyah Maternal and Child Health Center (MCHC)</t>
  </si>
  <si>
    <t>Construction of Al-Budhaijah Kuwayrah Health Center</t>
  </si>
  <si>
    <t xml:space="preserve"> Expansion of Sarbeet Health Unit</t>
  </si>
  <si>
    <t xml:space="preserve">Expansion of Al-Shura  Health Center </t>
  </si>
  <si>
    <t xml:space="preserve">Expansion of Talooq Health Center </t>
  </si>
  <si>
    <t xml:space="preserve">Expansion of Jiba Health Center </t>
  </si>
  <si>
    <t xml:space="preserve">Expansion of Al-Midhafa Health Center </t>
  </si>
  <si>
    <t xml:space="preserve">Expansion of Al-Haql Health Center </t>
  </si>
  <si>
    <t xml:space="preserve">Expansion of Al-Ashrooh Health Center </t>
  </si>
  <si>
    <t xml:space="preserve">Expansion of Oraina Health Center </t>
  </si>
  <si>
    <t xml:space="preserve">Expansion of Al-wodoor Health Center </t>
  </si>
  <si>
    <t xml:space="preserve">Expansion of Al-Okaisha Health Center </t>
  </si>
  <si>
    <t xml:space="preserve">Expansion of Al-Huqaib Health Center </t>
  </si>
  <si>
    <t xml:space="preserve">Expansion of Al-Khair Health Center </t>
  </si>
  <si>
    <t xml:space="preserve">Expansion of Sailat Al-Arth Health Center </t>
  </si>
  <si>
    <t>Establishing of Kuzam Health Center.</t>
  </si>
  <si>
    <t>Construction of Daimat Aden Health Center</t>
  </si>
  <si>
    <t>Construction of Al-Maliha Health Center</t>
  </si>
  <si>
    <t>Construction of the "26th of September" Health Unit.</t>
  </si>
  <si>
    <t>Construction of the "11th of February" Health Unit</t>
  </si>
  <si>
    <t>Construction of Sibn Health Unit</t>
  </si>
  <si>
    <t>Construction of Al-Janad Health Unit</t>
  </si>
  <si>
    <t>Construction of Al-Batana Health Unit</t>
  </si>
  <si>
    <t xml:space="preserve">Expansion of Alluqaia Health Center </t>
  </si>
  <si>
    <t xml:space="preserve">Expansion of Al-Kadaha Health Center </t>
  </si>
  <si>
    <t>Construction of Gharira Health Unit</t>
  </si>
  <si>
    <t>Construction of Al-Shifa Quradha Health Unit</t>
  </si>
  <si>
    <t>Rehabilitation of the School Health Clinic.</t>
  </si>
  <si>
    <t>Establishment, Equipping, and Operation of the Physiotherapy and Rehabilitation Department at Al-Makha General Hospital.</t>
  </si>
  <si>
    <t xml:space="preserve">Equipping the Central Maintenance Workshop - Health Office in the Governorate </t>
  </si>
  <si>
    <t>Complete the Equipment of the Monitoring Department - Health Office - Taiz</t>
  </si>
  <si>
    <t>Rehabilitation and Equipping of Al-Daran Center</t>
  </si>
  <si>
    <t>Equipping the Hospital for Dermatological and Venereal Diseases</t>
  </si>
  <si>
    <t>Establishing a Medical Oxygen station at the Yemen-Swedish Children’s Hospital</t>
  </si>
  <si>
    <t>Construction of a Specialized Burns and Reconstructive Surgery Center at Khalifa General Hospital.</t>
  </si>
  <si>
    <t>Expansion of the Emergency Obstetric Care Center at Khalifa General Hospital</t>
  </si>
  <si>
    <t>Equipping the Operation department and Endoscopy Unit at Al-Thawra General Hospital Authority</t>
  </si>
  <si>
    <t>Al-Nashamah Rural Hospital</t>
  </si>
  <si>
    <t>Expansion of the "7th of July" Health Unit- Kawkab</t>
  </si>
  <si>
    <t>Expansion of "Bir Al-Walidain" Health Unit</t>
  </si>
  <si>
    <t>Provision of a 128-Slice CT Scanner for the Republic Education Hospital</t>
  </si>
  <si>
    <t>Rehabilitation and Maintenance of the Republic Education Hospital</t>
  </si>
  <si>
    <t>Provision of an MRI Scanner (MRI 25) at Al-Thawra General Hospital Authority</t>
  </si>
  <si>
    <t>Expansion and Renovation of Al-Hamili Health Unit</t>
  </si>
  <si>
    <t>Construction of a Primary Emergency Center at Al-Barkani Health Center</t>
  </si>
  <si>
    <t>Construction of Al-Bomiya Health Unit</t>
  </si>
  <si>
    <t xml:space="preserve">Complete the Expansion of Al-Mudhaffar General Hospital </t>
  </si>
  <si>
    <t>Expansion of Al-Waheez Health Unit</t>
  </si>
  <si>
    <t>Expansion of Al-Radf Health Unit</t>
  </si>
  <si>
    <t xml:space="preserve">Complete the Expansion of Hasib Al-Qobah Health Unit </t>
  </si>
  <si>
    <t>Expansion of February 11 Health Unit</t>
  </si>
  <si>
    <t>Renovation and Equipping of Al-Khabl Alqama Unit</t>
  </si>
  <si>
    <t>Expansion of Shuba'ah Health Unit</t>
  </si>
  <si>
    <t>Construction of Al-Sanmah Health Unit</t>
  </si>
  <si>
    <t>Expansion of Al-Khalifa Omar Health Center</t>
  </si>
  <si>
    <t>Construction of Al-Baraiha Health Unit</t>
  </si>
  <si>
    <t>Construction of Qubbat Al-Shraja Health Unit</t>
  </si>
  <si>
    <t>Expansion of Al-Durrah Rural Hospital</t>
  </si>
  <si>
    <t>Construction of Salah Al-Din Health Center in Al-Matali</t>
  </si>
  <si>
    <t>Expansion of Al-Ta'awun Watir Health Center</t>
  </si>
  <si>
    <t>Construction of a Primary Obstetric Emergency Center at Hawra Health Center</t>
  </si>
  <si>
    <t>Construction of Al-Shifa Health Center</t>
  </si>
  <si>
    <t>Equipping and Furnishing of Al-Fath Rural Hospital</t>
  </si>
  <si>
    <t>Expansion of Bardad Health Unit</t>
  </si>
  <si>
    <t>Expansion of May 22 Al-Marzouh Health Unit</t>
  </si>
  <si>
    <t>Expansion of Al-Arous Rural Hospital</t>
  </si>
  <si>
    <t>Supply and Installation of Solar Energy Systems for 7 General Hospitals and 1 Rural Hospital</t>
  </si>
  <si>
    <t>Construction of "26 September" Maternal and Childhood Center</t>
  </si>
  <si>
    <t>Construction of Al-Qahira Health Center</t>
  </si>
  <si>
    <t>Expansion of Al-Rawai Health Center</t>
  </si>
  <si>
    <t>Expansion of Al-Ordhi Health Unit</t>
  </si>
  <si>
    <t>Expansion of "22 May"  Maternal and Childhood Center in Al-Duminah</t>
  </si>
  <si>
    <t>Expansion of Sinah Health Center</t>
  </si>
  <si>
    <t>Health</t>
  </si>
  <si>
    <t>Gardening</t>
  </si>
  <si>
    <t>Completion of the University Presidency Building Project</t>
  </si>
  <si>
    <t>Completion of the General Secretariat Building Project</t>
  </si>
  <si>
    <t>Completion of the University Land Demarcation and Fencing Project</t>
  </si>
  <si>
    <t xml:space="preserve">Updating and Developing the University Printing and Publishing House </t>
  </si>
  <si>
    <t>Surveillance System for the General Site</t>
  </si>
  <si>
    <t>Regulating student entry by electronic card</t>
  </si>
  <si>
    <t>Internal Roads and Sidewalks Rehabilitation of the university Project</t>
  </si>
  <si>
    <t xml:space="preserve">Higher Education  </t>
  </si>
  <si>
    <t>Renovation, Rehabilitation, and Equipping of Al-Hasab Industrial Technical Institute Buildings and Departments</t>
  </si>
  <si>
    <t>Renovation, Rehabilitation, and Equipping of Al-Khayami Agricultural and Industrial Institute Buildings and Departments</t>
  </si>
  <si>
    <t>Renovation and Equipping of At-Turbah Industrial Technical Institute</t>
  </si>
  <si>
    <t>Completion of Tha'abat Commercial Technical Institute Buildings and Renovation of the Existing Building</t>
  </si>
  <si>
    <t>Fencing and Equipping of Al-Hasib Commercial Technical Institute Departments</t>
  </si>
  <si>
    <t>Equipping of Al-Khansa'a Commercial Institute</t>
  </si>
  <si>
    <t>Equipping of Tha'abat Commercial Technical Institute</t>
  </si>
  <si>
    <t>Academic Performance Development Program for Teachers and Supervisors, and Improving Education Quality, Assessment, Instructional Materials, and Effective Educational Leadership and Management</t>
  </si>
  <si>
    <t>School Meals and Healthy Nutrition Project for Students</t>
  </si>
  <si>
    <t>Sports and Peace Project for School Students</t>
  </si>
  <si>
    <t>Improving Learning Outcomes for Out-of-School and In-School Children: (Strengthening Education - Accelerated Learning) Program and Preventive Educational Support Pathway</t>
  </si>
  <si>
    <t>Renovation of Al-Majd Al-Khadhra School</t>
  </si>
  <si>
    <t>Renovation of "26 of September School"</t>
  </si>
  <si>
    <t>Renovation of Ali bin Abi Talib School</t>
  </si>
  <si>
    <t>Renovation of " 22 May School"</t>
  </si>
  <si>
    <t>Renovation of Al-Sharaf School</t>
  </si>
  <si>
    <t>Renovation of Othman bin Affan School</t>
  </si>
  <si>
    <t xml:space="preserve">School Book Printer </t>
  </si>
  <si>
    <t>School Bags</t>
  </si>
  <si>
    <t>Supply and Installation of Double Chairs</t>
  </si>
  <si>
    <t>Solar Energy Systems</t>
  </si>
  <si>
    <t>Temporary Classrooms</t>
  </si>
  <si>
    <t>Construction of 5 Educational Complexes</t>
  </si>
  <si>
    <t>Construction Project of Six New Classrooms for Saba Girls' School - AlA'aloom - AlMawasit</t>
  </si>
  <si>
    <t xml:space="preserve">General Education   </t>
  </si>
  <si>
    <t>Supply of Vehicles and Equipment for the Cleaning and Improvement Fund and its Sectors - Phase II</t>
  </si>
  <si>
    <t>Construction of Main Landfills and Associated Transfer Stations in Taiz Governorate</t>
  </si>
  <si>
    <t>Recycling of Paper and Cardboard Waste, and Developing an Emergency Plan for Leachate Treatment and Removal from the Landfill</t>
  </si>
  <si>
    <t>Supply of (930) Waste Containers (1m³ capacity)</t>
  </si>
  <si>
    <t>Renovation of Agricultural Basins in City Streets, Landscaping, and Implementing Improvement Works</t>
  </si>
  <si>
    <t>Emergency Intervention for Solid Waste Management</t>
  </si>
  <si>
    <t>Construction of a Waste Recycling Factory</t>
  </si>
  <si>
    <t>Cleaning and Improvement Fund</t>
  </si>
  <si>
    <t>Rehabilitation and Repair Project of the 13 MW Power Plant</t>
  </si>
  <si>
    <t>Rehabilitation and Replacement Project of All High and Low Voltage Networks Damaged by the War</t>
  </si>
  <si>
    <t>Urgent Assessment Project for the Current Status of the Electricity Sector in Taiz and Developing an Urgent Priority Plan for Sector Reform</t>
  </si>
  <si>
    <t>Installation and Operation Project of New 30 MW Heavy Fuel Oil (HFO) Power Generators - Ossaifra</t>
  </si>
  <si>
    <t>Rehabilitation Project of the Public Electricity Corporation Buildings Damaged by the War</t>
  </si>
  <si>
    <t>Alternative Energy Source Provision Project (Solar Energy Project) for Districts in the Governorate Center and Sub-Cities</t>
  </si>
  <si>
    <t>Energy</t>
  </si>
  <si>
    <t xml:space="preserve">Al-Mukha Junction - AlMukha City Road </t>
  </si>
  <si>
    <t xml:space="preserve">City Streets Lighting </t>
  </si>
  <si>
    <t>Provision of Machinery and Equipment for the Public Works Office</t>
  </si>
  <si>
    <t>Provision of a Solar Energy System for the Public Works Office</t>
  </si>
  <si>
    <t xml:space="preserve">Renovation and Maintenance of the Public Works Office building </t>
  </si>
  <si>
    <t xml:space="preserve">Renovation and Maintenance of the lower floor of Public Works Office </t>
  </si>
  <si>
    <t>Renovation, Maintenance, and Rehabilitation of Al-Nashamah – Huban Qadas Road (including Al-Aibah Entrance Road)</t>
  </si>
  <si>
    <t>Renovation, Maintenance, and Rehabilitation of Huban Qadas – AlSamsarah Road</t>
  </si>
  <si>
    <t>Road Surveying and Rehabilitation of Taluq Road – Mashra'ah Wa Hadnan District</t>
  </si>
  <si>
    <t>Completion of Excavation and Asphalt Paving of Al-Daeri Road – Alturbah – Ash-Shamayatayn District</t>
  </si>
  <si>
    <t>Maintenance and Renovation Project of the Asphalt Road: Al- Dhabab – Al-Mun'am</t>
  </si>
  <si>
    <t>Road Project from the Eastern Entrance of At-Turbah City to the top of Heijat Al-Abd</t>
  </si>
  <si>
    <t>Main Road of Mashra'ah Wa Hadnan District</t>
  </si>
  <si>
    <t>Completion of Al-Misrakh – Anbiyan – Watir – Al-Arous Road</t>
  </si>
  <si>
    <t>Completion of Al-Misrakh – Dhi Al-Barah – Al-Sarari – Al-Arous Road</t>
  </si>
  <si>
    <t>Maintenance and Renovation Project of the Asphalt Road: Sabir Al-Mawadim – Al Damghah – Al-Muntazah – Al-Arous and its sub-roads</t>
  </si>
  <si>
    <t xml:space="preserve">Execution of Excavation and Construction Works for Al-Zajrah Flood Channel </t>
  </si>
  <si>
    <t>Excavation of Al-Marfad – Siy'ah – Al-Abra' Road</t>
  </si>
  <si>
    <t>Renovation and Asphalt Overlay of Al-Huraish Street (From Sinan R/A to Al-Sha'ab School)</t>
  </si>
  <si>
    <t>Renovation and Asphalt Overlay of Jamal Street (L+R) (From Al-Ekhwa R/A to the entrance of Al-Huraish Street)</t>
  </si>
  <si>
    <t>Renovation and Asphalt Overlay of Al-Rawdah Street (From Ossifera/Agriculture R/A to Al-Mowshaki R/A)</t>
  </si>
  <si>
    <t>Renovation and Asphalt Overlay of Highland Park - Al-Zunqal Street (Linking Al-Hasab Street/Al-Ghannami Building and Al-Arba'een Street/Al-Zunqal Market R/A)</t>
  </si>
  <si>
    <t>Renovation and Asphalt Overlay of the Road from Al-Zunqal R/A to Al-Moroor R/A</t>
  </si>
  <si>
    <t>Renovation and Asphalt Overlay of the Road from Al-Moroor R/A to Qubbat Al-Ma'sour R/A (Opposite Al-Bayhani Mosque)</t>
  </si>
  <si>
    <t>Renovation and Asphalt Overlay of the Road from Bir Basha R/A to Al-Zunqal R/A</t>
  </si>
  <si>
    <t>Renovation and Asphalt Overlay of the Road from Qubbat Al-Ma'sour R/A to Bab Musa R/A</t>
  </si>
  <si>
    <t>Renovation and Asphalt Overlay of the Road from Bab Musa to Nasser School R/A</t>
  </si>
  <si>
    <t>Renovation and Asphalt Overlay of Aqabat Mufareh Street (From Nasser school R/A, passing through Wadi Al-Madam R/A - Aqabat Mufareh, to the west of Al-Gomhouri Hospital)</t>
  </si>
  <si>
    <t>Renovation and Asphalt Overlay of Al-Gomhouri Street (From Al-Gomhouri Hospital down to Wadi Al-Madam R/A)</t>
  </si>
  <si>
    <t>Renovation and Asphalt Overlay of the Road from Nasser Complex R/A to the Swedish Hospital R/A</t>
  </si>
  <si>
    <t>Renovation and Asphalt Overlay of Mohammed Ali Othman Street (From Al-Masbah R/A to Al-Nusayriyah R/A)</t>
  </si>
  <si>
    <t>Al-Thalatheen Street (30m Street)</t>
  </si>
  <si>
    <t xml:space="preserve">Mawza Junction Road – Mawza  District Center </t>
  </si>
  <si>
    <t>Renovation and Asphalt Overlay of Al-Jahmaliyah - Al-Askari Street (From Al-Jahmaliyah R/A to  Al-Askari Hospital)</t>
  </si>
  <si>
    <t>Renovation and Asphalt Overlay of Jamal Street (L+R), Part A of Al-Qubbah R/A to Al-Awadhi R/A)</t>
  </si>
  <si>
    <t>Renovation and Asphalt Overlay of Jamal Street (L+R), Part B of Al-Awadhi R/A to Al-Ekhwa R/A</t>
  </si>
  <si>
    <t>Renovation and Asphalt Overlay of the Street (From Sinan R/A to Zaid Al-Mowshaki R/A)</t>
  </si>
  <si>
    <t>Renovation and Asphalt Overlay of the Southern Road of Al-Daeri  (From Hawdh Sinah, passing through Al-Moa'asil R/A, to Al-Mujaliyah/Al-Shaybani Mosque</t>
  </si>
  <si>
    <t>Renovation and Asphalt Overlay of the Street (From the Swedish Hospital R/A, passing to Taiz Police Security Building, to Al-Jahmaliyah R/A)</t>
  </si>
  <si>
    <t>Rural Water</t>
  </si>
  <si>
    <t>Pillar III: Integrated Basic and Social Services</t>
  </si>
  <si>
    <t xml:space="preserve">Local Corporation for Water and Sanitation </t>
  </si>
  <si>
    <t>Public Works and Roads</t>
  </si>
  <si>
    <t>Technical Education</t>
  </si>
  <si>
    <t>Protection</t>
  </si>
  <si>
    <t>Excavation, installation, and backfilling works for the replacement of main lines, sub-lines, and house connections with a total length of 2,795 m.
Supply, installation, and testing of Double-Wall Corrugated (DWC) Polyethylene pipes with a total length of 1,657 m.
Supply, installation, and testing of UPVC plastic pipes with a total length of 1,139 m.
Occupational Health and Safety (OHS) works and site preparation.
Construction of required concrete manholes and inspection chambers (101 units) with various diameters and depths.
Cutting and removal of stone pavements (Habash and Oman stones) with a length of 1,475 m.
Reinforced concrete works for a length of 150 m.
Asphalt cutting and restoration for a length of 1,140 m.
Connection and interlocking works for sewage lines at 29 locations.
Pipe protection works for a length of 60 m.
Demolition and reconstruction of stone, block, and concrete walls.</t>
  </si>
  <si>
    <t xml:space="preserve">Excavation, installation, and backfilling works for the replacement of main lines, branch lines, and house connections with a total length of 3,646 m.
Supply, installation, and testing of UPVC plastic pipes with a total length of 3,646 m.
Occupational Health and Safety (OHS) works and site preparation.
Construction of required concrete manholes and inspection chambers (26 units) with various diameters and depths.
Asphalt cutting and restoration for an area of 266 m².
Connection and interlocking works for sewage lines.
Backfilling and decommissioning of existing temporary sewage pits
</t>
  </si>
  <si>
    <t>Excavation, installation, and backfilling works for the replacement of main lines, sub-lines, and house connections with a total length of 1,320 m.
Supply, installation, and testing of UPVC plastic pipes with a total length of 1,320 m.
Occupational Health and Safety (OHS) works and site preparation.
Construction of required concrete manholes and inspection chambers (91 units) with various diameters and depths.
Cutting and restoration of reinforced concrete and asphalt.
Removal and restoration of stone paving.
Connection and interlocking works for sewage lines.</t>
  </si>
  <si>
    <t>Excavation, installation, and backfilling works for the replacement of main lines, sub-lines, and house connections.</t>
  </si>
  <si>
    <t>Excavation, installation, and backfilling works for the replacement of main and sub-lines.
Excavation works for sewage collection tank sites.
Execution of 05 treatment units, each consisting of 3 double-chamber reinforced concrete septic tanks with a capacity of 250 m³ each, for the Al-Dhuhra and Al-Jarajeer areas.</t>
  </si>
  <si>
    <t>Excavation, installation, and backfilling works for the replacement of main lines, sub-lines, and house connections with a total length of 3,771 m.
Supply, installation, and testing of UPVC plastic pipes with a total length of 3,771 m.
Occupational Health and Safety (OHS) works and site preparation.
Construction of required concrete manholes and inspection chambers (267 units) with various diameters and depths.
Reinforced concrete works for an area of 120 m².
Asphalt cutting and restoration for an area of 2,500 m².
Connection and interlocking works for sewage lines.</t>
  </si>
  <si>
    <t>Excavation, installation, and backfilling works for the replacement of main lines, sub-lines, and house connections with a total length of 7,525 m.
Supply, installation, and testing of UPVC plastic pipes with a total length of 7,525 m.
Occupational Health and Safety (OHS) works and site preparation.
Construction of required concrete manholes and inspection chambers (484 units) with various diameters and depths.
Reinforced concrete works for an area of 640 m².
Asphalt cutting and restoration for a length of 3,800 m.
Connection and interlocking works for sewage lines.</t>
  </si>
  <si>
    <t>Excavation, installation, and backfilling works for the replacement of main lines, sub-lines, and house connections with a total length of 3,783 m.
Supply, installation, and testing of UPVC plastic pipes with a total length of 3,783 m.
Occupational Health and Safety (OHS) works and site preparation.
Construction of required concrete manholes and inspection chambers (266 units) with various diameters and depths.
Cutting and removal of stone pavements (Habash and Oman stones) with a length of 2,100 m.
Reinforced concrete works for a length of 180 m.
Asphalt cutting and restoration for a length of 1,505 m.
Connection and interlocking works for sewage lines at 131 locations.
Safety and protection works.</t>
  </si>
  <si>
    <t>Excavation, installation, and backfilling works for the replacement of main lines, sub-lines, and house connections with a total length of 1,683 m.
Supply, installation, and testing of UPVC plastic pipes with a total length of 1,683 m.
Occupational Health and Safety (OHS) works and site preparation.
Construction of required concrete manholes and inspection chambers (75 units) with various diameters and depths.
Asphalt cutting and restoration for an area of 1,286 m².
Cutting, removal, and restoration of stone pavements (Habash and Oman stones) for an area of 40 m².
Connection and interlocking works for sewage lines.
Backfilling and decommissioning of existing cesspits.</t>
  </si>
  <si>
    <t>Excavation, installation, and backfilling works for the replacement of main lines, sub-lines, and house connections with a total length of 5,266 m.
Supply, installation, and testing of UPVC plastic pipes with a total length of 5,266 m.
Occupational Health and Safety (OHS) works and site preparation.
Construction of required concrete manholes and inspection chambers (659 units) with various diameters and depths.
Reinforced concrete works for a length of 1,088 m.
Asphalt cutting and restoration for a length of 886 m.
Cutting and removal of stone pavements (Habash and Oman stones) with a length of 3,081 m.
Connection and interlocking works for sewage lines.</t>
  </si>
  <si>
    <t>Supply and installation of an integrated solar energy system to power the main pumping station with a capacity of 185 kW.
Installation of steel structures and solar panels, including electrical wiring, control systems, operating units, protection systems, and CCTV surveillance.
Rehabilitation of the station buildings, raising the perimeter fences, and upgrading the electromechanical components of the stations.</t>
  </si>
  <si>
    <t>Plastic pipes of various diameters.
Concrete manholes of various diameters.
Excavation, backfilling, and shoring works.
Asphalt and pavements.</t>
  </si>
  <si>
    <t>Drilling of 06 artesian wells with a total depth of 2,400 m.
Supply and installation of electromechanical equipment, including submersible pumps and their accessories.
Supply and installation of integrated central solar energy systems to power the wells.
Execution of main water transmission lines from the wells to the corporation's primary storage tanks.</t>
  </si>
  <si>
    <t>Supply and installation of an integrated 100 kW solar energy system to power the wells.
Construction of concrete foundations and installation of steel structures and mounting frames for solar panels.
Supply and installation of DC/AC cables, solar inverters, electrical wiring, and control systems.
Execution of operating units, protection systems, and surveillance monitoring systems.
Supply, installation, and commissioning of submersible pumps, electric motors, and all necessary requirement.</t>
  </si>
  <si>
    <t>Supply and installation of an integrated 200 kW solar energy system to power the wells.
Construction of concrete foundations and installation of steel mounting structures and support frames for solar panels.
Supply and installation of power cables, solar inverters, electrical wiring, and control systems.
Execution of operating units, protection systems, and surveillance monitoring systems.
Supply, installation, and commissioning of submersible pumps, electric motors, and all associated requirements.</t>
  </si>
  <si>
    <t>Supply and installation of an integrated 100 kW solar energy system to power the wells.
Construction of reinforced concrete foundations and installation of steel mounting structures and support frames for solar panels.
Supply and installation of power cables, solar pump inverters, and electrical distribution boards.
Execution of electrical grid integration, control systems, operating units, and protection systems.
Installation of a comprehensive CCTV surveillance and system monitoring network.</t>
  </si>
  <si>
    <t xml:space="preserve">
Supply, installation, and execution of Ductile Iron (DI) pipelines for the main water networks connecting the Western District Pumping Station (University Station) to the main collection and distribution tank center in Sinah area.
Excavation, backfilling, asphalt cutting, and all associated civil works.</t>
  </si>
  <si>
    <t>Excavation, backfilling, asphalt cutting, and all associated civil works.
Supply, installation, and execution of main and branch water pumping and distribution networks for the newly developed residential blocks in those areas.
Supply and installation of domestic water meters for residential connections.
Supply and installation of valves, non-return valves (check valves), and air release valves.
Supply and installation of spare parts and fittings for the distribution networks.
Pressure testing of the network system post-execution.</t>
  </si>
  <si>
    <t>Supply, installation, and execution of Ductile Iron (DI) transmission pipelines for water transport from the Hadran Al-Dhabab wells to the University Station.
Excavation, backfilling, asphalt cutting, and all associated civil works.</t>
  </si>
  <si>
    <t>Supply, installation, and execution of a large-diameter Polyethylene (HDPE) pipeline for water distribution.
Excavation, backfilling, asphalt cutting, and all associated civil works.</t>
  </si>
  <si>
    <t>Supply and installation of a 10" (250mm) High-Density Polyethylene (HDPE) water distribution pipeline, including all necessary fittings and requirements, with a total length of 480 meters.</t>
  </si>
  <si>
    <t>Supply and installation of High-Density Polyethylene (HDPE) water distribution pipelines with diameters of 3", 2", and 1.5", including all necessary fittings and requirements, with a total length of 400 meters.</t>
  </si>
  <si>
    <t>Supply and installation of a 250mm (10") High-Density Polyethylene (HDPE) water distribution pipeline, including all necessary fittings and requirements, with a total length of 900 meters.</t>
  </si>
  <si>
    <t>Civil works for the construction and execution of a reinforced concrete water reservoir with a capacity of 6,000 cubic meters</t>
  </si>
  <si>
    <t>Supply, installation, and execution of High-Density Polyethylene (HDPE) water distribution networks of various diameters.
Excavation, backfilling, asphalt and pavement cutting and restoration, and all associated civil works.</t>
  </si>
  <si>
    <t>Equipment &amp; Instrumentation</t>
  </si>
  <si>
    <t>Bulk water meters (central) and domestic water meters.</t>
  </si>
  <si>
    <t>batteries</t>
  </si>
  <si>
    <t>Batteries, filters, lubricants, and spare parts.</t>
  </si>
  <si>
    <t>Polyethylene (HDPE) pipes of various diameters.</t>
  </si>
  <si>
    <t>Galvanized steel pipes of various diameters.</t>
  </si>
  <si>
    <t>Supply of Ductile Iron (DI) pipes of various diameters with spare parts and fittings for main water network maintenance.</t>
  </si>
  <si>
    <t>Supply of PVC (Pressure 16 Bar) pipes of various diameters with spare parts and fittings for maintenance of secondary distribution pipelines in existing water networks.</t>
  </si>
  <si>
    <t>Ductile Iron (DI) valves of various diameters for the purpose of reducing technical losses in the water network system.</t>
  </si>
  <si>
    <t>Central and domestic water meters, and valves.</t>
  </si>
  <si>
    <t>Relocation of the electrical generator, construction of a generator room, and installation of electric poles and transformers.</t>
  </si>
  <si>
    <t>Rehabilitation of Al-Mia'yan and establishment of a distribution line for beneficiaries for drinking water and irrigation uses</t>
  </si>
  <si>
    <t xml:space="preserve">Rehabilitation of the Al-Mia’yan </t>
  </si>
  <si>
    <t xml:space="preserve">
1. Civil Works 
Construction of the main station buildings and boundary walls.
Construction of 3 booster pumping stations (buildings and boundary walls) distributed along the transmission pipeline route.
Construction of the receiving station buildings and boundary walls in Taiz city.
2. Mechanical Works
Supply and installation of the 132 km main Ductile Iron (DI) transmission pipeline.
Supply and installation of high-capacity pumps and motors.
Construction of collection and balancing reservoirs, including all necessary fittings and requirements.
3. Electrical Works 
Supply and installation of power generators, electrical systems, control panels, and outdoor/indoor lighting systems.</t>
  </si>
  <si>
    <t>Drilling of a deep artesian well, including casing, screen installation, and well development.</t>
  </si>
  <si>
    <t>Construction of a 200m³ reinforced concrete reservoir, including excavation, structural works, internal food-grade waterproofing, and installation of inlet, outlet, overflow, and washout pipes</t>
  </si>
  <si>
    <t>Drilling of an artesian well, installation of a solar-powered pumping unit, supply of a steel pumping main, and rehabilitation of the water distribution network.</t>
  </si>
  <si>
    <t>Implementation of a solar-powered pumping unit.
Steel pipes for water network completion and rehabilitation of the existing network.
Completion of reservoir finishing works.</t>
  </si>
  <si>
    <t>Drilling of an artesian well.
Implementation of a solar-powered pumping unit.
Steel pipes for the pumping main and rehabilitation of the water distribution network.</t>
  </si>
  <si>
    <t xml:space="preserve">
Implementation of a solar power system.
Steel pipes for water network completion.</t>
  </si>
  <si>
    <t>Implementation of a solar-powered pumping unit.
Steel pipes for water distribution network rehabilitation.</t>
  </si>
  <si>
    <t xml:space="preserve">
Construction of a 150m³ reinforced concrete reservoir.
Steel pipes for water distribution network rehabilitation.</t>
  </si>
  <si>
    <t>Supply and installation of 2 solar-powered pumping units
Steel pipes (for water network/pumping main)
Construction of a 100m³ reinforced concrete reservoir
Construction of a pump room</t>
  </si>
  <si>
    <t>Implementation of a solar-powered pumping unit.
Steel pipes for water distribution network rehabilitation and pumping main.
Construction of a 4×5m pump room.</t>
  </si>
  <si>
    <t>Steel pipes for water distribution network rehabilitation</t>
  </si>
  <si>
    <t>Implementation of a solar-powered pumping unit.
Polyethylene (PE) pipes for the water distribution network.
Pumping main line.</t>
  </si>
  <si>
    <t>Steel pipes for water distribution network rehabilitation.
Construction of a reinforced concrete reservoir.</t>
  </si>
  <si>
    <t>Construction of a 500m³ stone masonry rainwater harvesting tank.</t>
  </si>
  <si>
    <t>Formation of the survey team.
Capacity building for the team.
Fieldwork.
Data analysis.</t>
  </si>
  <si>
    <t>Pipes</t>
  </si>
  <si>
    <t>Pipes.
Solar-powered submersible pumping unit.
Water reservoir.</t>
  </si>
  <si>
    <t xml:space="preserve">Pipes.
Solar-powered pumping unit.
</t>
  </si>
  <si>
    <t>Well.
Pump room.
Pipes.
Solar-powered pumping unit.</t>
  </si>
  <si>
    <t xml:space="preserve">
Pipes.
Solar-powered pumping unit.</t>
  </si>
  <si>
    <t xml:space="preserve">
Solar-powered pumping unit.</t>
  </si>
  <si>
    <t xml:space="preserve">
Solar-powered pumping unit.</t>
  </si>
  <si>
    <t xml:space="preserve">Pipes  </t>
  </si>
  <si>
    <t>Pipes.
Solar-powered pumping unit.
Reservoir rehabilitation.</t>
  </si>
  <si>
    <t>Well deepening.
Solar-powered pumping unit</t>
  </si>
  <si>
    <t>Well drilling.
Solar energy system unit.</t>
  </si>
  <si>
    <t>Supply and installation of pipes with different diameters.</t>
  </si>
  <si>
    <t>Supply and installation of a solar power system.
Supply of the main pumping line.
Supply of the domestic internal water distribution network.
Construction of a 100m³ reinforced concrete reservoir.</t>
  </si>
  <si>
    <t>Well drilling.
Supply and installation of a solar power system.
Supply of the main pumping line.
Supply of the domestic internal water distribution network.
Construction of a 150m³ reinforced concrete reservoir.</t>
  </si>
  <si>
    <t>Artesian well drilling.
Supply and installation of a solar power system.
Supply of the main pumping line.
Supply of the domestic internal water distribution network.
Construction of a 100m³ reinforced concrete reservoir.</t>
  </si>
  <si>
    <t>Solar power system. (Solar panels + mounting structures + cables + control panels/DBs)</t>
  </si>
  <si>
    <t>Artesian well drilling.
Supply and installation of a solar power system (PV panels, mounting structures, cables, and control panels).
Supply of the main pumping line.
Supply of the domestic internal water distribution network.
Construction of a 100m³ reinforced concrete reservoir.</t>
  </si>
  <si>
    <t>Construction of a 160m³ reinforced concrete water reservoir.</t>
  </si>
  <si>
    <t>Pipes.
Water reservoir.</t>
  </si>
  <si>
    <t>Well.
Solar-powered pumping unit.
Pipes.
Pump room.</t>
  </si>
  <si>
    <t>Pipes.
Solar-powered pumping unit.</t>
  </si>
  <si>
    <t>Solar-powered pumping unit.
Water reservoir.
Pipes.</t>
  </si>
  <si>
    <t>Pipes.
Water reservoir.
Solar-powered pumping unit.
Pump room.</t>
  </si>
  <si>
    <t>Pipes.
Water reservoir.
Solar-powered pumping unit.
.</t>
  </si>
  <si>
    <t>Pipes.
Well.
Solar-powered pumping unit.
Pump room.</t>
  </si>
  <si>
    <t xml:space="preserve">
Solar-powered pumping unit.
</t>
  </si>
  <si>
    <t>Water reservoir.
Pipes.</t>
  </si>
  <si>
    <t xml:space="preserve">Pipes </t>
  </si>
  <si>
    <t>Solar-powered pumping unit.
Water reservoir.
Pipes and room pump</t>
  </si>
  <si>
    <t>Solar-powered pumping unit.</t>
  </si>
  <si>
    <t>Solar-powered pumping unit.
Pipes.</t>
  </si>
  <si>
    <t>2 Wells.
Solar-powered pumping units.
Pipes.
Pump rooms.</t>
  </si>
  <si>
    <t>Well.
Solar-powered pumping units.
Pipes.
Water reservoir.
Pump rooms.</t>
  </si>
  <si>
    <t>Rainwater harvesting tank.</t>
  </si>
  <si>
    <t>2 Rainwater harvesting tanks, Mashra'ah</t>
  </si>
  <si>
    <t>Pipes.
Water meters.</t>
  </si>
  <si>
    <t>2 Booster wells.
2 Solar-powered pumping units.
Pipes.
Collection tank.</t>
  </si>
  <si>
    <t>Well.
Solar-powered pumping unit.
Pipes.</t>
  </si>
  <si>
    <t>Pipes.
Water reservoir.
Power generator.</t>
  </si>
  <si>
    <t>Artesian well.
Solar-powered pumping unit.
Pipes.
Rehabilitation of the existing reservoir.
Pump room.</t>
  </si>
  <si>
    <t>Solar-powered pumping unit.
Pipes.
New concrete reservoir.
Rehabilitation of the existing reservoir.</t>
  </si>
  <si>
    <t>Rehabilitation of existing pumping units.
New pumping unit.
Elevated water tanks (Tower tanks).
Pipes.
Water treatment plants.</t>
  </si>
  <si>
    <t>Solar-powered pumping unit.
Pipes.
Water distribution points (Water Tap Stands).</t>
  </si>
  <si>
    <t>Solar-powered pumping unit.
Water network (Distribution &amp; Transmission).</t>
  </si>
  <si>
    <t>Rehabilitation of Al-Souri spring source (Ghail).
2 Ground concrete reservoirs (Capacity: 40m³ each).
3 Collection tanks.
Rehabilitation of the gravity-fed water network (Liquefaction network).</t>
  </si>
  <si>
    <t>Installation of a solar-powered pumping unit.
Installation of a rising main (Pumping line) to the collection tank.
Water distribution points (Tap stands).
Rehabilitation of existing distribution lines.</t>
  </si>
  <si>
    <t>Rehabilitation of the existing well.
Installation of a solar-powered pumping unit.
Rising main (Pumping line).
New water lines and distribution points.</t>
  </si>
  <si>
    <t>Rehabilitation of the solar-powered pumping system, including the pump and solar panels, along with the rehabilitation and expansion of the water network to neighboring sites and the construction of water distribution points in Maqbanah District, Taiz Governorate</t>
  </si>
  <si>
    <t>1. Construction/Rehabilitation of a solar-powered water supply system.
2. Installation of a water pumping and storage system.
3. Improving safe and sustainable access to drinking water for the target community.</t>
  </si>
  <si>
    <t>1. Implementation of an integrated solar-powered water pumping system.
2. Improvement of the distribution network connected to the water source.
3. Supporting the operational sustainability of the system through low-cost solutions.</t>
  </si>
  <si>
    <t>1. Construction or rehabilitation of a solar-powered water pumping system.
2. Installation of solar panels, pumping equipment, and storage facilities.
3. Connecting the system to the target local community.</t>
  </si>
  <si>
    <t>1. Construction or rehabilitation of a water distribution network.
2. Connecting the network to households or communal collection points.
3. Improving water transmission efficiency and reducing water loss.</t>
  </si>
  <si>
    <t>1. Rehabilitation of 4,243 partially damaged houses.
2. Reconstruction of 600 totally destroyed houses.</t>
  </si>
  <si>
    <t>Rehabilitation and asphalt overlaying</t>
  </si>
  <si>
    <t>Rehabilitation, maintenance, asphalt overlaying, and maintenance of structural works.</t>
  </si>
  <si>
    <t>Rehabilitation, Maintenance, and Civil Works.</t>
  </si>
  <si>
    <t>Road Cutting and Asphalting</t>
  </si>
  <si>
    <t>Resurveying and Rehabilitation</t>
  </si>
  <si>
    <t>1. Completion of road cutting works.
2. Construction of retaining walls.
3. Construction of culverts.</t>
  </si>
  <si>
    <t>Pothole patching, applying a 3cm thick asphalt overlay, and installation of curbstones.</t>
  </si>
  <si>
    <t>Lighting  the Eastern Entrance of Hawdh Al-Ashraf Roundabout to the Palace Gate (200W Solar-powered LED lighting, 10 poles and 75 luminaires)
Lighting  the street of the Al-Arba'een (From Wadi Al-Qadi Intersection passing to the of Al-Bi’rara neigborhood to Al-Hasib Intersection: 80W LED lighting, 34 double-arm poles with 86 luminaires, 30 single-arm poles with 30 luminaires)
Lighting the street of Al-Saqr Roundabout to Oqqaqa Entrance from the Al-Dhabab side: 80W Solar-powered LED lighting, 32 poles and 64 luminaires)
Lighting the street from Wadi Al-Qadi Roundabout to Al-Ikhwa Hotel Roundabout: 80W Solar-powered LED lighting, 95 double-arm poles with 90 luminaires)</t>
  </si>
  <si>
    <t>Heavy Machinery &amp; Equipment List:
(2) 6x4 Dump Trucks: 18-ton capacity
(2) Dump Trucks: 4-ton capacity
(1) Komatsu Excavator
(2) Komatsu Wheel Loaders: Model W320
(1) Caterpillar Bulldozer: Model D7R
(1) Mitsubishi Motor Grader
(2) Mini Skid-Steer Loaders (Bobcat)
Haulage Vehicles
(2) Mitsubishi or Hyundai 6x4 Dump Trucks: 18-ton capacity
(2) Mitsubishi or Hyundai Dump Trucks: 4-ton capacity
(1) Crawler Excavator with Hydraulic Breaker (Hammer)
(1) Caterpillar Bulldozer: Model D7R
(1) Komatsu Motor Grader: Model 705</t>
  </si>
  <si>
    <t>Integrated Solar Power System</t>
  </si>
  <si>
    <t>Building Renovation</t>
  </si>
  <si>
    <t>Renovation and Rehabilitation</t>
  </si>
  <si>
    <t xml:space="preserve">Renovation of the lower floor </t>
  </si>
  <si>
    <t xml:space="preserve">Replacement  of All High and Low Voltage Networks </t>
  </si>
  <si>
    <t>72 class</t>
  </si>
  <si>
    <t>24 class for each complex</t>
  </si>
  <si>
    <t xml:space="preserve">Provide a Printer to print the School Books </t>
  </si>
  <si>
    <t>Provide 262544 school bag</t>
  </si>
  <si>
    <t>Provide 160 Solar Energy Systems</t>
  </si>
  <si>
    <t xml:space="preserve">  Provide 17360  Double Chairs</t>
  </si>
  <si>
    <t>Inventory and documentation of the historical aspect of water channels - Rehabilitation of water channels</t>
  </si>
  <si>
    <t>"Peace for Taiz" Festival (joint musical performances - short films on coexistence - drawing workshops for children - dialogue sessions between artists and activists) 
"Stories from Taiz" (training youth to produce short documentary films expressing tolerance and coexistence in Taiz city - documenting local coexistence stories and initiatives that have achieved tangible impact in Taiz city) 
"The Street Art for Peace" (short theater performances in public areas- murals on Taiz streets expressing the coexistence , women's rights and rejecting violence - participation of youth artists and local institutions) 
"My Art of My Country ", (Stage):  (annual/semi-annual event modeled after TEDX, providing an event for creative groups, artists, and youth to present 5-7 minute performances about their artistic project and its social impact)</t>
  </si>
  <si>
    <t>Training and qualification - Network for journalists - Specialized platform - Discussion sessions bringing together journalists, local authority officials, and community representatives.</t>
  </si>
  <si>
    <t>Provision of operational and project financial grants, administrative , financial technical capacity-building programs, and provision of shared workspaces and technical resources.</t>
  </si>
  <si>
    <t>Training and building theatrical and artistic capabilities - Producing theatrical performances - Providing equipment and basic theater machines- Preparing training spaces and rehearsals - Executing performances and social interaction - Cultural and artistic documentation and media for performances - Building cultural and technical partnerships - Sustainability, monitoring, and evaluation.</t>
  </si>
  <si>
    <t>Selection of crafts and textiles, workshops on quality and marketing, organizing exhibitions and sales markets for handicrafts, and linking crafts to external markets.</t>
  </si>
  <si>
    <t>Creative writing workshops - Book fair - Participation of Arab publishing houses - Literary sessions - Printing of new publications.</t>
  </si>
  <si>
    <t>Preparation of digital and printed awareness content, implementation of awareness workshops in schools and universities, and establishment of a hotline for psychological and legal support, in addition to training community cadres on digital guidance.</t>
  </si>
  <si>
    <t>Provision of musical instruments, along with training and capacity building for the musical band members.</t>
  </si>
  <si>
    <t>Office furniture, musical instruments, photography equipment and computers, Audio Equipment unit - internet - Developing administrative and organizational literature and office documents - Digital furnishing - Developing a strategy for the Culture Office - Linking the Culture Office between the main office and its sub-districts - Launching a Guide of cultural service providers in Taiz Governorate.</t>
  </si>
  <si>
    <t>Theoretical and practical training.</t>
  </si>
  <si>
    <t xml:space="preserve">
Rehabilitation of the Cultural Center: rehabilitation of the theatrical and cinematic Exhibition Hall + Equipping a training space for youth (writing - photography - music) + Establishing a small library inside the center for reading and books borrowing 
 Renovation of Taiz Cinema (renovating the cinema and the Exhibition Hall) + Launching the cinema club with weekly screenings 
Restoration of the Taiz Radio archive (restoring the archive and converting it into high-quality audio files) + Creating a database.</t>
  </si>
  <si>
    <t>Site discovery work for foundations - Repair and maintenance work for load-bearing pillars for domes - Dome maintenance.</t>
  </si>
  <si>
    <t>Site discovery work for foundations - Repair and maintenance work for walls - Repair and maintenance work for the mosque roof - Minaret restoration work.</t>
  </si>
  <si>
    <t xml:space="preserve">Site discovery work for foundations - Repair and maintenance work for internal and external walls - Repair and maintenance work for the dome - Work on the site around the dome </t>
  </si>
  <si>
    <t xml:space="preserve"> Restoration and reconstruction of external and internal walls and the dome roof </t>
  </si>
  <si>
    <t>Restoration of walls and towers - Restoration and reconstruction of destroyed walls - Cleaning squares and debris removal - Excavation for archaeological artifacts under the castle's ruins - Rebuilding the castle museum.</t>
  </si>
  <si>
    <t>Training and qualifying museum staff - Provision of museum display tools - Powering the museum with electricity - Documenting and restoring archaeological artifacts - Qualifying museum storage facilities - Providing the museum with protection and safety systems.</t>
  </si>
  <si>
    <t>Restoration and qualification - Providing office furniture - Providing an electric generator - Providing a solar energy system - Providing work tools (laptop + printer).</t>
  </si>
  <si>
    <t>Debris removal - Restoration and rebuilding of walls - Restoration and rebuilding of roofs.</t>
  </si>
  <si>
    <t>Improving water sources by providing 100 water tanks - Building 1,000 toilets - Maintaining 2,000 toilets - Conducting 142 awareness campaigns on personal hygiene and the importance of clean water - Distributing 10,000 personal hygiene kits - Connecting the water network for the AlSha'aooba project for temporary residential units in Wadi Obad, AlSha'aooba , AlMa'affer District - Rehabilitating the damaged water network in Al-Harthy and Al-Haraziya sites, Salah District - Rehabilitating the collecting tank in the Al-Jamaliyah Al-Wosta site.</t>
  </si>
  <si>
    <t>Providing documentation services (birth certificates - personal ID cards - death certificates) - Creating safe spaces and providing psychological support - Providing individual and group legal consultations for displaced persons and returnees - Organizing 50 workshops to educate displaced persons on their legal rights - Providing emergency cash assistance for protection cases - Protecting network members in displaced camps and training them on their tasks - Mine clearance and awareness on mine risks.</t>
  </si>
  <si>
    <t>Establishing 10 mobile medical clinics in camps that provide primary healthcare services to IDPs  gatherings - Organizing vaccination campaigns for children and adults against infectious diseases in camps and IDPs   gatherings - 50 sessions for psychological support and consultations for IDPs  - Organizing 50 workshops and campaigns on public health and personal hygiene - Distributing basic medicines and medical supplies to IDPs  in camps and medical gathering sites near the camps - Providing healthcare services for mothers and children, including periodic examinations for medical centers near the camps - Establishing ambulance units to provide urgent care for IDPs  to medical centers near the camps.</t>
  </si>
  <si>
    <t>Training the executive team in camp management, crisis and emergency management, effective communication, and data collection and analysis - Equipping the office with furniture, equipment, and stationery.</t>
  </si>
  <si>
    <t>Building 500 residential units for IDPs consisting of two rooms, a bathroom, and a kitchen - Managing and coordinating IDPs camps - Rehabilitating 800 partially damaged houses - Providing shelter materials for 5,000 displaced families - Paying rent for 1,000 displaced families whose houses are threatened and who are the most vulnerable and unable to pay rent - Providing 600 transitional shelters for displaced families - Providing emergency shelter and maintenance for 1,500 displaced families - Providing equipment and building protection walls for displaced person camps for 3,000 families.</t>
  </si>
  <si>
    <t>Organizing training courses in professional skill fields (Tailoring- carpentry - cheese making - agriculture - plumbing - hairdressing - engraving - etc.) - Establishing small projects to support IDPs in founding small businesses - Providing small interest-free loans to help families start their projects.</t>
  </si>
  <si>
    <t xml:space="preserve"> Rehabilitation, Furnishing</t>
  </si>
  <si>
    <t>Restoration and furnishing of social care buildings and centers.</t>
  </si>
  <si>
    <t>Training - Economic empowerment - Legal protection and consultations.</t>
  </si>
  <si>
    <t>Awareness programs - Accompanied promotional activity.</t>
  </si>
  <si>
    <t>Desks + chairs + computers + printers + electricity generators + etc..</t>
  </si>
  <si>
    <t>Psychosocial support services for children and case management services through community centers.</t>
  </si>
  <si>
    <t>Implementing psychosocial support activities for children and case management services - Awareness raising on the dangers of landmines and war remnants.</t>
  </si>
  <si>
    <t>Preparing regulations 
Building a comprehensive and unified women's database accessible to everyone 
Establishing a networking system between women's development departments at the three levels (ministry, governorate, and district) to facilitate data flow 
Providing necessary technical equipment 
Providing a specialized technical cadre 
Training and qualifying the cadre.</t>
  </si>
  <si>
    <t>Office furniture, information and administrative systems, training workshops, and training courses
Qualified staff
Reporters 
Journalists 
Monthly subscription fees for the website.</t>
  </si>
  <si>
    <t>Programs and training courses, workshops, seminars, and conferences 
Training and laboratory hall 
Office furniture, information and administrative systems, and training equipment for 1,200 women.</t>
  </si>
  <si>
    <t>40 of Chemotherapy chairs 
40 of beds for departments 
 Chemotherapy preparation departments 
 4 of  medication storage refrigerators 
1 of ambulance for patient transport 
200 kW generator 
Integrated solar energy system 
Building a comprehensive hangar on the center's roof 
Triple Blood Bags
Ostomy bag
Providing supportive medications during chemotherapy.
Providing essential antibiotics in different concentrations (5% - 20% - 25%) - Providing a cold chain system and appropriate storage according to pharmaceutical quality standards 
 "Benzene/Diesel" for generators 
 storage tanks
 internal distribution system.</t>
  </si>
  <si>
    <t>Providing a medical waste incinerator operating at a temperature of 1000°C, compliant with safety standards.
Providing a medical waste transport vehicle equipped with a hydraulic lift.
Purchasing a 10 kW generator.
Supplying a special room for medical waste collection with temporary storage equipment.
Providing waste sorting tools within departments.
Establishing a central collection point with a treated floor, sewage, and thermal insulation.
Training medical and technical staff on sorting, storage, transport, and safety procedures.
Equipping the internal transport system (closed transport carts and designated containers).
Preparing SOPs.
Implementing an internal awareness campaign to ensure compliance in all departments.</t>
  </si>
  <si>
    <t>Purchasing and equipping a mobile clinic fully equipped for radiology and clinical examinations.
Digital mammogram device integrated within the clinic.
Image storage and analysis unit connected to the PACS system.
Medical equipment for clinical examination (examination beds, examination tools, waiting chairs for patients).
Small generator inside the clinic to ensure continuous operation.
Training medical and technical staff on the operation and maintenance of mobile devices.
Community awareness campaign in cooperation with the local community to encourage women to screen early.</t>
  </si>
  <si>
    <t>DC Shock 
Syringe Pump 
Echo device through the esophagus 
Voltage meter - UPS 45w 
5 computers 
Automatic washing and central drying 
Cardiac Ultrasound 
 4D Ultrasound 
128-slice CT scanner 
Cardiac stress test 
Vital signs monitor 
Suction device 
Diagnostic and surgical endoscope unit 
200 kW generator 
Video camera for operations 
DR device (X-ray processing</t>
  </si>
  <si>
    <t>Building a radiology center with equipment (128-slice CT scanner) 
Digital mammogram device 
4D Ultrasound device 
Molecular testing unit (pcr) 
 Flow Cytometer device.</t>
  </si>
  <si>
    <t xml:space="preserve"> Cobas e-411 device 
Hematology 5-Part Analyzer device 
Cobas Pure device 
3 of  modern microscopes 
Central centrifuge for platelet separation 
2 of  Tissue Processor devices 
 Fully Automatic Microtome 
Centrifuge 
 Provision of special histopathology stains for cancer diagnosis 
Provision of cytology stains for cellular examinations 
Preparing an annual stock covering diagnostic needs 
Updating quality protocols for using stains
 Provision of intravenous fluids of all types (Normal Saline, Dextrose, Ringer) 
Provision of laboratory reagents for blood and chemical tests and hormones.</t>
  </si>
  <si>
    <t>Providing a specialized diagnostic and therapeutic endoscopy unit, including: Digestive system endoscopes, which also include esophagus endoscopes.
Genitourinary system endoscopes in addition to gynecological endoscopes. Nose and respiratory system and bronchial endoscopes.
Orthopedic and knee surgery endoscopes.
Heart and blood vessel endoscopes. 
Kidney stone lithotripsy endoscopes.</t>
  </si>
  <si>
    <t>Rehabilitation of the fence and its elevation according to the attached study.</t>
  </si>
  <si>
    <t>Completion of the administration building, kitchen, and its related buildings.</t>
  </si>
  <si>
    <t>Warehouses, external clinics, and a laboratory (basement floor - ground floor).</t>
  </si>
  <si>
    <t>Construction of an emergency center.</t>
  </si>
  <si>
    <t>Construction with equipment for diagnostic and therapeutic cardiac catheterization.</t>
  </si>
  <si>
    <t>Rehabilitation of the eye surgery building.</t>
  </si>
  <si>
    <t>Rehabilitation of the burns and cosmetic surgery building.</t>
  </si>
  <si>
    <t>Rehabilitation of the authority's warehouse building.</t>
  </si>
  <si>
    <t>Rehabilitation of the Maintenance Building and the Services Management Building.</t>
  </si>
  <si>
    <t>Repairing the roof and building a second floor with 3 service rooms and a guard room according to the attached study.</t>
  </si>
  <si>
    <t>Building a second floor with its related facilities according to the attached study.</t>
  </si>
  <si>
    <t>Building a second floor with associated facilities according to the attached study.</t>
  </si>
  <si>
    <t>Upgrading to a health center, expanding the incinerator, and building a generator room according to the attached study.</t>
  </si>
  <si>
    <t>Building a boundary wall and constructing five rooms, a generator room, a guard room, and a Sewage pit according to the attached study.</t>
  </si>
  <si>
    <t>Building a boundary wall, guard room, incinerator, and 4 service rooms with equipment according to the attached study.</t>
  </si>
  <si>
    <t>Expanding the kidney dialysis center to 50 beds according to the attached study.</t>
  </si>
  <si>
    <t>Building a central laundry unit consisting of one floor with seven rooms and equipment according to the attached study.</t>
  </si>
  <si>
    <t>Tesla MRI device, closed MRI system.</t>
  </si>
  <si>
    <t>Building consulting clinics above the first floor, consisting of two floors with equipment according to the attached study.</t>
  </si>
  <si>
    <t>Construction a building consisting of 3 rooms with an incinerator and its associated facilities, medical equipment, and furniture according to the list.</t>
  </si>
  <si>
    <t>Building four additional halls with its service  associated facilities, for the training center and continuous education on the fifth floor, one of which is large (20m*10m).</t>
  </si>
  <si>
    <t>Building a  a boundary wall, guard room, incinerator, and 4 service rooms with equipment according to the attached study.</t>
  </si>
  <si>
    <t>Building and equipping the center instead of the existing center in a school, according to the attached study.</t>
  </si>
  <si>
    <t xml:space="preserve"> Expansion and equipping according to the attached study.</t>
  </si>
  <si>
    <t>Building 6 additional rooms with their associated facilities, incinerator, generator room, and guard room, according to the attached study.</t>
  </si>
  <si>
    <t>Building 4 rooms with their associated facilities, completing the boundary wall for the health facility according to the attached study.</t>
  </si>
  <si>
    <t>Building two service rooms according to the attached study.</t>
  </si>
  <si>
    <t>Expansion and equipping and furnishing according to the attached study.</t>
  </si>
  <si>
    <t>Building two floors with equipment and furniture (replacement) according to the attached study.</t>
  </si>
  <si>
    <t>Building 5 services rooms, a boundary wall, incinerator, guard room, storage, doctors accommodation, generator room, and equipment room according to the attached study.</t>
  </si>
  <si>
    <t>Building 2 services rooms, a boundary wall, incinerator, guard room, storage, doctors accommodation, and equipment according to the attached study</t>
  </si>
  <si>
    <t>Expansion of 12 rooms with equipment.</t>
  </si>
  <si>
    <t>Building and equipping according to the attached study.</t>
  </si>
  <si>
    <t>Expansion and equipping according to the attached study.</t>
  </si>
  <si>
    <t>Building 4 rooms - Guard room - doctors accommodation according to the attached study.</t>
  </si>
  <si>
    <t>Restoration of Al-Okaisha Health Center - Building a second floor according to the attached study.</t>
  </si>
  <si>
    <t>Restoration of the Al-Huqaib unit - Building 4 rooms - Guard room - doctors accommodation  according to the attached study.</t>
  </si>
  <si>
    <t>Building a boundary wall , guard room, incinerator, 3 service rooms, and doctors accommodation  , and equipment according to the attached study.</t>
  </si>
  <si>
    <t>Expansion, Building a boundary wall , guard room, incinerator, 3 service rooms, storage room, doctors accommodation  , and equipment according to the attached study.</t>
  </si>
  <si>
    <t>Establishing and operating a physiotherapy department.</t>
  </si>
  <si>
    <t>Restoration of the school health clinic service building, which consists of three floors with associated facilities, and furnishing clinics, the laboratory, and the pharmacy, according to the attached study.</t>
  </si>
  <si>
    <t>Building a center consisting of 12 rooms with its with associated facilities + equipment.</t>
  </si>
  <si>
    <t>Expanding the building by adding 4 service rooms with equipment and furnishing.</t>
  </si>
  <si>
    <t>Building 4 services rooms, doctors accommodation , storage room, generator room, guard room, equipment according to the attached study.</t>
  </si>
  <si>
    <t>Building a third floor according to the attached study.</t>
  </si>
  <si>
    <t>Building and equipping (replacement) according to the attached study.</t>
  </si>
  <si>
    <t>Building 4 rooms, doctors accommodation, equipment according to the attached study.</t>
  </si>
  <si>
    <t>Building two-floors unit according to the attached study with its associated facilities.</t>
  </si>
  <si>
    <t>Equipment for the operating room (Laser stone lithotripsy -Wave Lithotripsy (ESWL) -  Urology endoscopes for adults and children - Digestive system endoscope with fiber optics - Lung endoscope - Mamatome breast biopsy and small tumor removal device - Surgical operating table with accessories - Silemj operating lights - Anesthesia machine with TFT monitor 12 - Integrated general surgery endoscope unit) according to the attached study.</t>
  </si>
  <si>
    <t>Expansion of a second floor building with equipment and furniture.</t>
  </si>
  <si>
    <t>Construction with equipment and furnishing.</t>
  </si>
  <si>
    <t>Construction of an oxygen station with a capacity of 100 cylinders with a generation network according to the attached study.</t>
  </si>
  <si>
    <t>CBC 5 PART device, Laser treatment device (AEROLASE NEOELITE 650 microns), electric cautery device (HYFRECATOR 2000 FOR XANTHELASMA), ERBIUM VAG LASER device, CO2 Cryotherapy device, for psoriasis radiation - according to the attached study.</t>
  </si>
  <si>
    <t>Restoration and equipping of the center.</t>
  </si>
  <si>
    <t>Completing equipment for the Monitoring Management in the Health Office in Taiz Governorate (computer + printer + manager's desk + secretary's desk).</t>
  </si>
  <si>
    <t>Equipping the central maintenance workshop.</t>
  </si>
  <si>
    <t>Building a unit consisting of 3 rooms and their associated facilities with medical equipment and furniture according to the initial study.</t>
  </si>
  <si>
    <t>Restoring a guard room, incinerator, doctors accommodation , generator room, and 3 rooms according to the attached study.</t>
  </si>
  <si>
    <t>Restoration, building 4 rooms, incinerator, generator room according to the attached study.</t>
  </si>
  <si>
    <t>Construction and equipping of an emergency center according to the attached study.</t>
  </si>
  <si>
    <t>Building and equipping a health unit according to the attached study.</t>
  </si>
  <si>
    <t>Completion of the third floor construction according to the attached study.</t>
  </si>
  <si>
    <t>Building two floors for the hospital with equipment and furnishings, including doctors accommodation, according to the attached study.</t>
  </si>
  <si>
    <t>Building a boundary wall, guard room, incinerator, 3 service rooms, and equipment according to the attached study.</t>
  </si>
  <si>
    <t>Building a boundary wall, guard room, incinerator, and equipment according to the attached study.</t>
  </si>
  <si>
    <t>Renovations and maintenance of buildings according to the attached study.</t>
  </si>
  <si>
    <t xml:space="preserve">Rehabilitation and maintenance of the diagnostic center with an MRI 25 machine according to the attached study. </t>
  </si>
  <si>
    <t xml:space="preserve"> 128-slice CT scanner</t>
  </si>
  <si>
    <t>Integrated equipment and outfitting for a rural hospital.</t>
  </si>
  <si>
    <t>Construction of a two-floor building with its associated facilities (replacement/reconstruction) as per the attached study.</t>
  </si>
  <si>
    <t>Construction of three service rooms and an incinerator as per the attached study.</t>
  </si>
  <si>
    <t>Construction of a single-floor building consisting of six rooms with its  associated facilities  (replacement/reconstruction) as per the attached study.</t>
  </si>
  <si>
    <t>Construction of a two-floor building and upgrading it to a health center as per the attached study.</t>
  </si>
  <si>
    <t>Expansion and equipment as per the attached study.</t>
  </si>
  <si>
    <t>Construction of 12 rooms, including a second floor, doctors accommodation , and equipment as per the attached study.</t>
  </si>
  <si>
    <t>Expansion consisting of eight rooms, a hall, doctors accommodation, guard room, an incinerator, a rainwater harvesting tank, and furnishing of the center as per the attached study.</t>
  </si>
  <si>
    <t>Construction and outfitting of a basic emergency obstetric center as per the attached study.</t>
  </si>
  <si>
    <t>Expansion, outfitting, and furnishing as per the attached study.</t>
  </si>
  <si>
    <t>Renovation, maintenance, and outfitting as per the attached study.</t>
  </si>
  <si>
    <t>Construction of a two-floor building consisting of 12 rooms with associated facilities and equipment as per the attached study.</t>
  </si>
  <si>
    <t>Building expansion: adding 5 rooms, a warehouse, generator room, guard room, and doctors accommodation with equipment.</t>
  </si>
  <si>
    <t>Construction of Health Workers accommodation with 3 service rooms, guard room, equipment, and furniture.</t>
  </si>
  <si>
    <t>Construction of a third floor as per the attached study.</t>
  </si>
  <si>
    <t>Supply and installation of solar power systems for 7 general hospitals (Al-Thawra General Hospital, Al-Jumhoori Hospital, Khalifa General Hospital, Al-Mudhaffar Hospital, Al-Ta'awun Hospital, Skin and Venereal Diseases Hospital, Psychiatric Hospital) and 1 rural hospital (Al-Nashma Rural Hospital).</t>
  </si>
  <si>
    <t>Building a boundary wall, guard room, doctors accommodation , storage room, generator room, 3 service rooms, and equipment according to the attached study.</t>
  </si>
  <si>
    <t>Expansion, construction of a boundary wall, incinerator, warehouse, generator room, guard room, doctors accommodation , and additional rooms (upgrading to a center) as per the attached study.</t>
  </si>
  <si>
    <t>Completing the implementation of the remaining works within the project</t>
  </si>
  <si>
    <t>Poster printer, stamp-making machine, woodworking engraver, heat press for fabric printing, supply and installation of a 30KW BARKEM generator.</t>
  </si>
  <si>
    <t>internal 6MP cameras, 150 external 8MP IP cameras. 
Cat 6 connection cables
conduits and installation accessories.</t>
  </si>
  <si>
    <t>Electronic gate with a server and access control system for 4 entrances, as there are two main gates.</t>
  </si>
  <si>
    <t>Maintenance and repair of 3 km of internal asphalt roads and pedestrian sidewalks.</t>
  </si>
  <si>
    <t>Planting the areas that have not yet been grown, including the preservation and maintenance of existing greenery, in accordance with the general site layout.</t>
  </si>
  <si>
    <t>9 workshops - 12 buildings - 18 departments - accommodation - restaurant - mosque - service facilities.</t>
  </si>
  <si>
    <t>2 workshops - 3 buildings - 8 departments - service facilities.</t>
  </si>
  <si>
    <t>Renovation of 7 buildings - 4 workshops - 8 departments - service facilities.</t>
  </si>
  <si>
    <t>3 buildings.</t>
  </si>
  <si>
    <t>1 boundary wall - 6 departments.</t>
  </si>
  <si>
    <t>Equipping  of 7 departments</t>
  </si>
  <si>
    <t>Equipping of 10 departments</t>
  </si>
  <si>
    <t>Renovation of 16 classrooms with facilities.</t>
  </si>
  <si>
    <t>Renovation of 12 classrooms with facilities.</t>
  </si>
  <si>
    <t>Renovation of 9 classrooms with facilities.</t>
  </si>
  <si>
    <t>Training 500 teachers in modern teaching strategies.</t>
  </si>
  <si>
    <t>Training 120 supervisors on supportive monitoring and formative assessment skills.</t>
  </si>
  <si>
    <t>Development of 10 training manuals and local educational materials responsive to the governorate context.</t>
  </si>
  <si>
    <t>Training 300 teachers on modern measurement and evaluation tools.</t>
  </si>
  <si>
    <t>Training 250 school leaders on strategic planning and performance management.</t>
  </si>
  <si>
    <t>Distribution of health meals to 5,000 students (male and female).</t>
  </si>
  <si>
    <t xml:space="preserve">Training of female teachers and sports coaches, organizing school sports activities, awareness campaigns within schools, and providing sports equipment. </t>
  </si>
  <si>
    <t>Provision of teaching materials for students and teachers
implementation of back-to-school activities
social behavior change to promote child enrollment
implementation of an early warning system including a referral pathway to register children and retain them in primary school
remedial education and alternative learning pathways.</t>
  </si>
  <si>
    <t>Construction of 6 classrooms in two floors + 4 toilets.</t>
  </si>
  <si>
    <t>Renovation of 24 classrooms with their associated facilities.</t>
  </si>
  <si>
    <t>Contracting with consultants to work with local authorities on an urgent assessment of the electricity sector and the development of an urgent priority plan.</t>
  </si>
  <si>
    <t>Installation and operation of generators.</t>
  </si>
  <si>
    <t>Renovation and maintenance of buildings + equipment + furnishing.</t>
  </si>
  <si>
    <t>Support for a project to conduct a complete technical and financial feasibility study for the project, provide supplies and equipment according to the technical study, and provide technical support for the alternative energy unit.</t>
  </si>
  <si>
    <t>Provision of necessary machinery and equipment for cleaning works and improvements, such as trucks, containers, and other equipment.
Introduction of GPS monitoring systems.</t>
  </si>
  <si>
    <t>Construction of a main waste dump in the districts of Taiz city.
Construction of a main waste dump in the Ash Shamayatayn district.
Construction of a transfer dump in the Ossaifrah area.
Construction of a transfer dump in the Bir Basha area.
Provision of necessary equipment and machinery for waste treatment.</t>
  </si>
  <si>
    <t>Awareness, waste collection, waste sorting, recycling, and marketing.</t>
  </si>
  <si>
    <t>Provision of 930 waste barrels (1 cubic meter capacity) for distribution near sedimentation basins, sewage streams, and various collection points in the city streets and districts.</t>
  </si>
  <si>
    <t>Renovation and renewal of agricultural basins in the streets of Taiz city.
Planting trees in the streets and enhancing the city's aesthetic value.</t>
  </si>
  <si>
    <t>Waste collection from IDP camps and host communities - transporting waste to the specified site - unloading - spreading waste in loose layers (0.5 meters thick) - compaction - daily covering (15-20 cm of native soil) - spraying and pest control.</t>
  </si>
  <si>
    <t>Studies and design - facility construction and outfitting - supply and installation of equipment - staff training.</t>
  </si>
  <si>
    <t>RAYAHEEN For Development and Human Rights</t>
  </si>
  <si>
    <t>UNICEF</t>
  </si>
  <si>
    <t>IOM</t>
  </si>
  <si>
    <t>GWQ</t>
  </si>
  <si>
    <t>Local Council of the Governorate
Cleaning and Improvement Fund
Contracting Company</t>
  </si>
  <si>
    <t>CARE International</t>
  </si>
  <si>
    <t>The General Authority for Antiquities &amp; Museums (Taiz Branch)</t>
  </si>
  <si>
    <t>‎ Basement Cultural Foundation</t>
  </si>
  <si>
    <t>Mayyon Foundation for Culture and Media</t>
  </si>
  <si>
    <t>Press House</t>
  </si>
  <si>
    <t>Submitted To UNICEF</t>
  </si>
  <si>
    <t>Al-Mudhaffar District</t>
  </si>
  <si>
    <t>Taiz Governorate</t>
  </si>
  <si>
    <t xml:space="preserve">Al-Mocha </t>
  </si>
  <si>
    <t xml:space="preserve">Al-Mudhaffar, Alqahira, Salah - </t>
  </si>
  <si>
    <t>Sabir Almawadim</t>
  </si>
  <si>
    <t>Al-Qahera District</t>
  </si>
  <si>
    <t>At Ta'iziyah District
Al-Mudhaffar District</t>
  </si>
  <si>
    <t>Al-Qahirah District 
Salah District</t>
  </si>
  <si>
    <t xml:space="preserve">Al-Qahirah District </t>
  </si>
  <si>
    <t>Al-Qahera</t>
  </si>
  <si>
    <t>Al-Qahirah District, Al-Mudhaffar District 
Salah District</t>
  </si>
  <si>
    <t>Al-Mocha District</t>
  </si>
  <si>
    <t xml:space="preserve">Al-Dhabab , Saber Al-Mawadim </t>
  </si>
  <si>
    <t>Al- Mawasit</t>
  </si>
  <si>
    <t>Al-Misrakh</t>
  </si>
  <si>
    <t>Al-Shamayatain</t>
  </si>
  <si>
    <t>Jabal Habashi</t>
  </si>
  <si>
    <t>Saber Al-Mawadim</t>
  </si>
  <si>
    <t>Al-Wazi'iyah District</t>
  </si>
  <si>
    <t>13 Districts</t>
  </si>
  <si>
    <t>Ash Shamayatayn District</t>
  </si>
  <si>
    <t>Al-Mawasit</t>
  </si>
  <si>
    <t>Al-Missrakh</t>
  </si>
  <si>
    <t>Al-Ma'affer</t>
  </si>
  <si>
    <t xml:space="preserve">Al-Wazi'iyah District </t>
  </si>
  <si>
    <t>Al-Mohka</t>
  </si>
  <si>
    <t>Al-Silw</t>
  </si>
  <si>
    <t>Sama' District</t>
  </si>
  <si>
    <t>Dhubab</t>
  </si>
  <si>
    <t>Mashra'ah Wa Hadnan District</t>
  </si>
  <si>
    <t>Mowza</t>
  </si>
  <si>
    <t>Maqbana</t>
  </si>
  <si>
    <t xml:space="preserve">Sharjab- Ash Shamayatayn </t>
  </si>
  <si>
    <t>Al-Mokha</t>
  </si>
  <si>
    <t>Mawza</t>
  </si>
  <si>
    <t>Dar Al-Qamous and Al-Mahalis (Al-Suwaihirah Village -Barashah Subdistrict), Maqbana</t>
  </si>
  <si>
    <t>Al-Qahirah , Salah, Al-Mudhaffar</t>
  </si>
  <si>
    <t>Al-Qahirah</t>
  </si>
  <si>
    <t>Al-Mudhaffar District ــ Al-Qahirah</t>
  </si>
  <si>
    <t>Salah</t>
  </si>
  <si>
    <t>Al-Mudhaffar District ــ Al-Qahirah , Salah ــ</t>
  </si>
  <si>
    <t>Al-Qahirah , Salah</t>
  </si>
  <si>
    <t xml:space="preserve">Al-Qahirah </t>
  </si>
  <si>
    <t>At Ta'iziyah</t>
  </si>
  <si>
    <t>Mashra'ah Wa Hadnan</t>
  </si>
  <si>
    <t>Ash Shamayatayn</t>
  </si>
  <si>
    <t>Al-Qahirah , Salah, Al-Mudhaffar, Saber AlMawadim</t>
  </si>
  <si>
    <t>Saber AlMawadim</t>
  </si>
  <si>
    <t>Al-Missrakh ــ Saber AlMawadim</t>
  </si>
  <si>
    <t>Siea'ah - Saber AlMawadim</t>
  </si>
  <si>
    <t xml:space="preserve">Public Works and Roads Office </t>
  </si>
  <si>
    <t>Al-Qahirah District</t>
  </si>
  <si>
    <t>Governorate Center and Sub-District</t>
  </si>
  <si>
    <t>Taiz Districts (Al-Qahirah District - Salah - Al-Mudhaffar District)</t>
  </si>
  <si>
    <t>Al-Mudhaffar District- Al-Qahirah District - Salah - Saber AlMawadim - Almissrakh - Al-Ma'affer -  Jabal Habashi - Al-shimayatain - Al-Mokha</t>
  </si>
  <si>
    <t xml:space="preserve">several distircts </t>
  </si>
  <si>
    <t>All Districts</t>
  </si>
  <si>
    <t>Al-A'loom - Al-Mawasit.</t>
  </si>
  <si>
    <t>Sama'</t>
  </si>
  <si>
    <t>Ash Shamayatayn - Al Turbah</t>
  </si>
  <si>
    <t>Taiz city</t>
  </si>
  <si>
    <t>Sabir Al-Mawadim - Salah - Al-Qahirah District  - Al-Mudhaffar District - Ash Shamayatayn</t>
  </si>
  <si>
    <t xml:space="preserve">Sabir Al-Mawadim - Salah - Al-Qahirah District  - Al-Mudhaffar District </t>
  </si>
  <si>
    <t>All districts</t>
  </si>
  <si>
    <t>Al-Hasib  / Al-Mudhaffar District</t>
  </si>
  <si>
    <t>Al-Khiyami/ Al-Ma'afir</t>
  </si>
  <si>
    <t>Al-Hasab / Al-Mudhaffar District</t>
  </si>
  <si>
    <t>At-Turbah /  Ash Shamayatayn</t>
  </si>
  <si>
    <t>Tha'bat /  Salah District</t>
  </si>
  <si>
    <t xml:space="preserve">  Salah District</t>
  </si>
  <si>
    <t>Habil Salman- Taiz City Center</t>
  </si>
  <si>
    <t>Taiz City Center (Habil Salman and Al-Ordi)+ Ash Shamayatayn (At-Turbah)</t>
  </si>
  <si>
    <t>Taiz City Center (Habil Salman 2 and Al-Ordi 2 )+ Ash Shamayatayn (At-Turbah 2)</t>
  </si>
  <si>
    <t xml:space="preserve">Al-Mudhaffar District </t>
  </si>
  <si>
    <t xml:space="preserve">Sabir Al-Mawadim </t>
  </si>
  <si>
    <t xml:space="preserve">Al-Missrakh  </t>
  </si>
  <si>
    <t>Al-Wazi'iyah</t>
  </si>
  <si>
    <t>Taiz City</t>
  </si>
  <si>
    <t xml:space="preserve">The Hospital for Dermatological and Venereal Diseases / Al-Mudhaffar District - </t>
  </si>
  <si>
    <t xml:space="preserve"> Al-Daran Center - Salah District</t>
  </si>
  <si>
    <t>Khalifa Hospital: Ash Shamayatayn District</t>
  </si>
  <si>
    <t>Yemen-Swedish Children’s Hospital - Al-Qahirah District</t>
  </si>
  <si>
    <t>Health Office - Governorate Center</t>
  </si>
  <si>
    <t>Al-Mukha</t>
  </si>
  <si>
    <t>Taiz Governorate Center</t>
  </si>
  <si>
    <t>Sabir Al-Mawadim</t>
  </si>
  <si>
    <t>Al-Mudhaffar</t>
  </si>
  <si>
    <t>Cardiology and Kidney Transplant Center / Al-Qahirah District</t>
  </si>
  <si>
    <t>Al-Amal Oncology Center / Al-Qahirah District</t>
  </si>
  <si>
    <t>Governorate Center - Urban and Liberated Rural Districts</t>
  </si>
  <si>
    <t xml:space="preserve"> Al-Qahirah District - Al-Mudhaffar District - Salah  District</t>
  </si>
  <si>
    <t>All affected districts</t>
  </si>
  <si>
    <t>Jabal Habashi - Al-Misrakh</t>
  </si>
  <si>
    <t>Al-Mudhaffar, Salah, Al-Qahirah, Ash Shamayatayn, Al-Ma'afir, Al-Misrakh, Jabal Habashi, Maqbanah, Sabir Al-Mawadim, Mawza', Al-Mukha, Dhubab, Al-Wazi'iyah, Al-Mawasit, Mashra'ah Wa Hadnan, At Ta'iziyah, and Al-Silw.</t>
  </si>
  <si>
    <t>Al-Qahirah, Al-Mudhaffar, Salah, Al-Mawasit, Ash Shamayatayn, Jabal Habashi, Al-Misrakh, Al-Ma'affer, Al-Silw, Al-Mokha, Mawza', Al-Wazi'iyah, Dhubab</t>
  </si>
  <si>
    <t>Salah, Al-Mudhaffer ,Al-Qahirah, Al-Ma'affer,  Al-Misrakh,  Jabal Habashi, Al-Mokha, Dhubab, Maqbana , Al-Wazi'iyah,  Ash Shamayatayn, Sabir Al-Mawadim , Mashra'ah Wa Hadnan , Al-Silw, Mawza,  Al-Mawasit</t>
  </si>
  <si>
    <t>Salah, Al-Mudhaffer ,Al-Qahirah, Al-Ma'affer,  Al-Misrakh,  Jabal Habashi, Al-Mokha, Dhubab, Maqbana , Al-Wazi'iyah,  Ash Shamayatayn, Sabir Al-Mawadim , Mashra'ah Wa Hadnan , Al-Silw, Mawza,  Al-Mawasit, At Ta'iziyah</t>
  </si>
  <si>
    <t>All internally displaced persons (IDP) sites across the targeted districts, comprising a total of 142 camps and settlements.</t>
  </si>
  <si>
    <t>Old Taiz City - Al-Mudhaffar District</t>
  </si>
  <si>
    <t>Salah District - Al-Ordi</t>
  </si>
  <si>
    <t>Sabir Al-Mawadim District</t>
  </si>
  <si>
    <t xml:space="preserve">The Culture Office </t>
  </si>
  <si>
    <t>Taiz City ( Al-Qahirah, Al-Mudhaffar, Salah)</t>
  </si>
  <si>
    <t>Restoration and improvement of sewage infrastructure services in the city.
Replacement of the sewerage network and any old concrete channels with modern UPVC piping.
Development of solutions to mitigate serious environmental problems, in line with the objectives of the national reform strategy for the water and sanitation sector.
Removal of the harmful environmental impact resulting from cracks and the overflow of sewage waste in streets and alleys.
Protection of groundwater in the area from biological contamination.
Adaptation to climate change.
Mitigating wastewater network blockages and restoring functionality to compromised or collapsed pipelines.
Enhancing the capacity and efficiency of maintenance and operation works.</t>
  </si>
  <si>
    <t>Increasing the percentage of residents served by sewage systems by extending new lines to underserved and densely populated areas due to displacement.
Eliminating Cesspits Sewage next to houses, which significantly impact groundwater and surface water stock in the area.
Eliminating sewage overflow in the area, ending the suffering of residents and resolving community conflicts.</t>
  </si>
  <si>
    <t>Restoration and improvement of sewage infrastructure services in the city.
Replacement of the aging and end-of-life sewerage infrastructure and old concrete channels with high-performance UPVC piping systems.
Mitigating the harmful environmental impacts resulting from cracks and sewage overflow in streets and alleys.
Protecting regional groundwater from biological contamination.
Adaptation to climate change.
Resolving sewerage network bottlenecks and rehabilitating the pipelines
Enhancing the capacity and efficiency of maintenance and operational works.</t>
  </si>
  <si>
    <t>Restoring and enhancing sanitation infrastructure services in the city</t>
  </si>
  <si>
    <t>Implementation of a temporary treatment plant to collect and treat sewage from the western and northern areas of the city, serving as an interim solution until the main treatment plant in Wadi Al-Multaqa is executed
Tree irrigation
A clean environment
Disease eradication.</t>
  </si>
  <si>
    <t xml:space="preserve">Strengthening energy sources to ensure the operational continuity of facilities.
Ensuring the operation of pumping stations for an average of 6 to 8 hours daily using solar power systems.
Reducing operational costs to ensure the sustainability of facility operations, and advancing a strategy to phase out reliance on diesel fuel.
Getting rid of sewage floods 
 Eliminating widespread diseases </t>
  </si>
  <si>
    <t>Exploring new, safe, and sustainable water sources; enhancing existing water resources; increasing water production capacity; and narrowing the gap between available production and the city’s actual water demand in order to meet the city's needs 
Achieving an increase in the volume of water available for distribution by 2,140,000 liters per day, equivalent to 64,200 m³ per month.</t>
  </si>
  <si>
    <t>Mitigating the impact of the long-term absence and failure of the primary power source (public electricity grid) which has been unavailable for over a decade.
Ensuring the operation of pumping stations for an average of 6 to 8 hours daily using solar power systems.
Reducing operational costs to ensure the sustainability of facility operations, and advancing a strategy to phase out reliance on diesel fuel.</t>
  </si>
  <si>
    <t>Ensuring the operation of pumping stations for an average of 6 to 8 hours daily using solar power systems, for high-elevation regions as well as other districts
Reducing operational costs to ensure the sustainability of facility operations, and advancing a strategy to phase out reliance on diesel fuel.</t>
  </si>
  <si>
    <t>Ensuring the continuity of water pumping to the main center for storage and distribution, with a total capacity of 11 million liters, covering 60% of residential areas city-wide.
Reducing the acute water crisis facing the city due to the disruption of water pumping to residential neighborhoods, which has been exacerbated by the ongoing war and has impacted institutional capacity.
Restoring the efficiency of water pumping infrastructure through replacement and renewal of obsolete assets.</t>
  </si>
  <si>
    <t>Ensuring the continuity of water pumping to the main center 
Reducing the acute water crisis facing the city due to the disruption of water pumping to residential neighborhoods, which has been exacerbated by the ongoing war and has impacted institutional capacity.
Restoring the efficiency of water pumping infrastructure through replacement and renewal of obsolete assets.</t>
  </si>
  <si>
    <t>Ensuring the continuity of water pumping 
Reducing water loss and expanding coverage to the area
Restoring the efficiency of water pumping infrastructure through replacement and renewal of obsolete assets.</t>
  </si>
  <si>
    <t>Implementation of infrastructure projects for water pumping and distribution networks, keeping pace with urban expansion in displacement areas and underserved regions.
Expanding service coverage and ensuring secure access to safe water.
Generating sustainable revenue for the institution</t>
  </si>
  <si>
    <t>Increasing the water carrying capacity to accommodate the current water inflows from Al-Dhabab, Talouq, and Hithran wells, as well as future seawater desalination
Reducing the water supply cycle from 112 days to a stabilized frequency of 26–37 days.
Expanding the distribution network to incorporate 33 new distribution blocks.
Facilitating the efficient supply and distribution of water to residential areas in sufficient pressure and shorter supply intervals</t>
  </si>
  <si>
    <t>Clean, healthy water free from pollution</t>
  </si>
  <si>
    <t>Network maintenance - covering the population with water</t>
  </si>
  <si>
    <t>Continued water pumping - fuel reduction</t>
  </si>
  <si>
    <t>Ensuring that generators continue to operate with high efficiency</t>
  </si>
  <si>
    <t>Increase the production capacity of Al-Dhabab field wells by operating them at night</t>
  </si>
  <si>
    <t>Optimizing the utilization of Al-Mia'yan water resources for both drinking purposes and irrigation needs</t>
  </si>
  <si>
    <t xml:space="preserve">Optimizing the utilization of Al-Mia'yan water resources </t>
  </si>
  <si>
    <t xml:space="preserve">Providing safe and sustainable drinking water to reduce the water crisis in Taiz </t>
  </si>
  <si>
    <t>providing safe water</t>
  </si>
  <si>
    <t>Providing a sustainable and safe water supply to the residents of Al-Swaihrah  and  Al-Mahalis villages by rehabilitating the Water Network Project using solar-powered pumping systems, thereby contributing to public health improvement and reducing the daily burden on families, through:
Restoring the water system's high-efficiency operation to meet daily residential needs.
Increasing the number of families benefiting from clean and accessible water on a regular basis.
Reducing reliance on conventional fuels through solar energy usage, thereby decreasing operational costs.
Promoting community participation and awareness regarding Water Network Project preservation and maintenance to ensure sustainability.</t>
  </si>
  <si>
    <t>Ensuring the provision of safe and sustainable drinking water to beneficiary families.
Reduce dependence on unsafe or expensive water sources.
Strengthening community resilience through sustainable solutions powered by renewable energy.</t>
  </si>
  <si>
    <t>Ensuring the provision of safe and sustainable drinking water to beneficiary families.
Reducing health risks associated with the use of unsafe water.
Support early recovery and improve living conditions.</t>
  </si>
  <si>
    <t>Improving the continuity of water services in the target area.
Promoting the use of clean energy in the water sector.
Reducing the economic burden on local communities.</t>
  </si>
  <si>
    <t>Improving the efficiency and sustainability of water distribution networks.
Reduce the time and effort spent fetching water.
Promoting equity in water distribution within the community.</t>
  </si>
  <si>
    <t>Providing a suitable environment for the IDPS to return to their original residence and alleviating the burdens of displacement for them</t>
  </si>
  <si>
    <t>Rehabilitation of road and streets to facilitate mobility for residents and streamline the flow of commercial goods.</t>
  </si>
  <si>
    <t xml:space="preserve">Maintaining road continuity and facilitating transportation </t>
  </si>
  <si>
    <t>Re-Normalizing life of the city streets and mitigating the risks resulting by the prolonged street lighting outages</t>
  </si>
  <si>
    <t>Preparedness and resource allocation for emergency  excavation</t>
  </si>
  <si>
    <t xml:space="preserve">Improving the efficiency of institutional performance </t>
  </si>
  <si>
    <t>Providing an appropriate environment for employees to return to work</t>
  </si>
  <si>
    <t>Restoring electrical power services to liberated districts in the city center and surrounding areas, addressing a seven-year service outage, and ensuring the long-term preservation of the network components.</t>
  </si>
  <si>
    <t>Assess the current status of the electricity sector and develop an urgent priority plan</t>
  </si>
  <si>
    <t>Improving access to electricity service for beneficiaries at the governorate level</t>
  </si>
  <si>
    <t>Strengthening the Fund's operational capacity and improving the quality of performance in safe waste disposal and public health protection</t>
  </si>
  <si>
    <t>Improving public health and the environment in Taiz Governorate by removing and transporting waste in a sustainable manner.</t>
  </si>
  <si>
    <t>Protecting the environment by reducing and utilizing waste and preserving natural resources to achieve public health protection</t>
  </si>
  <si>
    <t>Improving the quality of services provided in the field of hygiene and improvement, and enhancing the operational capacity of the Cleaning and Improvement Fund in the field of collecting, transporting and disposing of waste to prevent the spread of diseases and epidemics.</t>
  </si>
  <si>
    <t>Strengthening and showcasing the city's beauty to create an environment that contributes to alleviating the suffering of citizens affected by the conflict</t>
  </si>
  <si>
    <t xml:space="preserve">Implement emergency removal of accumulated waste and establish temporary and safe disposal operations - reduce the risks of disease vectors and smoke </t>
  </si>
  <si>
    <t>Reducing the environmental and health impacts of waste, which contributes to improving public cleanness, protecting the environment, and strengthening the local economy by reusing resources and providing sustainable job opportunities</t>
  </si>
  <si>
    <t>Improving the educational process by providing school books to all students</t>
  </si>
  <si>
    <t>Improving the educational process</t>
  </si>
  <si>
    <t xml:space="preserve">School restoration </t>
  </si>
  <si>
    <t xml:space="preserve">Enhancing the quality of teaching in primary and secondary education.
Empowering supervisors with supportive supervision techniques to improve school performance.
Improving student learning outcomes through the implementation of effective pedagogical methods.
Provision of improved teaching and learning materials adapted to local needs.
Enhancing teachers' capacity to continuously and accurately measure student progress.
Identifying learning gaps and developing effective remedial plans at both school and district levels.
Strengthening the leadership capacity of school principals in managing the educational process.
Improving monitoring systems and evidence-based decision-making.
Strengthening organizational communication between schools and educational authorities to enhance the quality of educational management.
</t>
  </si>
  <si>
    <t xml:space="preserve">Contributing to enhancing students' physical activity and raising students' abilities and skills in academic achievement </t>
  </si>
  <si>
    <t>Promoting a culture of security, peace and tolerance among students through sports activities 
Improving students' mental and physical health through regular physical activity  
Increasing social awareness on the importance of sports in building societies</t>
  </si>
  <si>
    <t>Improving access to quality learning and learning outcomes for children by creating an enabling learning environment in communities and schools</t>
  </si>
  <si>
    <t>Contributing to the absorption of 15% of secondary school graduates into higher education/vocational training programs</t>
  </si>
  <si>
    <t>Preserving existing educational building while expanding student accommodating capacity.</t>
  </si>
  <si>
    <t>Facilitating access and mobility for students, faculty members, and University visitors.</t>
  </si>
  <si>
    <t>Enhancing the beauty of the university facilities.
Expanding green coverage within the university to provide fresh air , due to its ocated under a semi-hot area
Improving the university beauty through paving the central medians of internal streets; this reduces irrigation water consumption and evaporation, while also serving as a fire prevention measure.
Increasing the use of roadside spaces through paving and gardening, this will show the university beauty, minimizing water loss, and reducing fire hazards.</t>
  </si>
  <si>
    <t>Facilitating the return of university leadership in Habil Salman University to resume operations and foster the normalization of academic and institutional life.</t>
  </si>
  <si>
    <t>Facilitating the return of university leadership and staff in Habil Salman University to resume operations and foster the normalization of academic and institutional life.</t>
  </si>
  <si>
    <t>Reducing Encroachments on University Lands</t>
  </si>
  <si>
    <t>Enhancing the quality and efficiency of academic printing and publishing services, and supporting the educational and research process.</t>
  </si>
  <si>
    <t>Providing internal security to protect university assets, students, faculty, and administrative staff.</t>
  </si>
  <si>
    <t>Regulating the university entry and exit points to ensure a secure environment for students, visitors, and staff.</t>
  </si>
  <si>
    <t>Qualifying the infrastructure of existing health facilities and equipping them to improve their use</t>
  </si>
  <si>
    <t>Improve continuity of energy supply and enhance energy efficiency - reduce diesel consumption</t>
  </si>
  <si>
    <t>Improving the prevention and control of common infectious diseases and chronic diseases</t>
  </si>
  <si>
    <t xml:space="preserve">Improving the quality of diagnostic, therapeutic and rehabilitation services </t>
  </si>
  <si>
    <t>Reducing health risks to mothers and children</t>
  </si>
  <si>
    <t>Improving the diagnostic ability of different tumor conditions</t>
  </si>
  <si>
    <t>Increase the laboratory's diagnostic capacity and improve the accuracy of laboratory results</t>
  </si>
  <si>
    <t>Raising the center's operational capacity and improving the quality of oncology services - ensuring the availability of essential vital supplies and reducing patient suffering</t>
  </si>
  <si>
    <t>Raising the occupational safety standards to protect staff from the risks associated with hazardous medical waste.
Mitigating environmental pollution resulting from improper medical waste disposal.
Achieving 100% compliance in clinical waste segregation systems across all departments.
Improving the working environment at Al-Amal Center in alignment with international health quality standards.
Reducing medical waste management violations to zero.
Strengthening institutional readiness for quality accreditation (e.g., ISO 14001 certification).</t>
  </si>
  <si>
    <t>Expanding outreach to remote and rural areas to provide early breast cancer screening services.
Increasing early detection rates while reducing the incidence of late-stage diagnoses.
Raising community awareness regarding the critical importance of early breast screening.
Supporting Al-Amal Oncology Center in scaling its services to reach patients beyond the central facility.</t>
  </si>
  <si>
    <t>Enhancing the quality of reliable information on the status of women in the governorate and directorates by 30% during the plan period</t>
  </si>
  <si>
    <t xml:space="preserve">Mitigating the prevalence of violence against women and children.
Advocating against critical social issues affecting women and children, including child marriage, harassment, and digital extortion.
Supporting and advocating for women to reach decision-making positions     
 Reducing the spread of child labor
</t>
  </si>
  <si>
    <t>Enhancing women’s cognitive empowerment to build their capacity for problem-solving by applying evidence-based best practices.
Strengthening women’s productive efficiency to enhance their competitive standing within the community and the labor market.
Promoting the sustainable engagement of women in development programs to ensure long-term socio-economic impact.</t>
  </si>
  <si>
    <t xml:space="preserve">Child protection and care  </t>
  </si>
  <si>
    <t>Protecting women from violence and providing training and empowerment to abused women</t>
  </si>
  <si>
    <t>Protecting the lives of citizens and mitigating the effects of mines and remnants of war on the lives of residents</t>
  </si>
  <si>
    <t>Enabling the Social Affairs Office to provide all its services and improve the services provided</t>
  </si>
  <si>
    <t xml:space="preserve">Providing an appropriate educational environment for people with special needs </t>
  </si>
  <si>
    <t>Implementing specialized case management systems to identify, assess, and support the needs of highly vulnerable and at-risk children.</t>
  </si>
  <si>
    <t>Strengthening the technical expertise and operational skills of the Executive Unit team, while providing the necessary logistical and administrative support to enhance their institutional effectiveness.</t>
  </si>
  <si>
    <t>Improving living conditions and restoring human dignity for displaced households by providing safe, sustainable shelter, thereby promoting psychosocial well-being and social stability for both IDPs and returnees.</t>
  </si>
  <si>
    <t>Ensuring the fulfillment of essential nutritional needs for displaced households to prevent food insecurity.
Equipping displaced populations with marketable vocational skills to enhance their employment opportunities.
Providing sustainable income-generating activities to promote self-reliance among displaced communities.</t>
  </si>
  <si>
    <t>Ensuring access to safe and sufficient drinking water for all camp residents.
Improving hygiene standards and mitigating the risks of waterborne diseases.
Enhancing regional water services through the rehabilitation and modernization of damaged water networks.</t>
  </si>
  <si>
    <t>Ensuring that displaced persons have access to essential legal documentation to safeguard their rights.
Raising legal awareness among displaced populations, empowering them to claim and exercise their rights.</t>
  </si>
  <si>
    <t>Ensuring that displaced populations have access to primary healthcare services and disease prevention programs.</t>
  </si>
  <si>
    <t>Providing a safe and supportive learning environment for displaced children to ensure the continuity of their education amidst challenging circumstances.</t>
  </si>
  <si>
    <t>Preserving the historical and archaeological landmarks.</t>
  </si>
  <si>
    <t>Preserving archaeological landmarks while enhancing staff technical capacities and professional skills.</t>
  </si>
  <si>
    <t>Optimizing service delivery and advancing operational standards and institutional performance.</t>
  </si>
  <si>
    <t>Enhancing the workplace environment and overall institutional performance.</t>
  </si>
  <si>
    <t>Improving administrative efficiency and elevating the quality of cultural programs and community-based activities.
Strengthening institutional capacity in strategic planning, implementation, and monitoring.</t>
  </si>
  <si>
    <t>Revitalizing the cultural landscape in Taiz.
Systematizing and professionalizing cultural and artistic production.
Reviving and archiving Taiz’s broadcast heritage.</t>
  </si>
  <si>
    <t xml:space="preserve">Enhancing the artistic work with musical instruments and a band trained to play all instruments </t>
  </si>
  <si>
    <t>Ensuring the sustainability of active cultural institutions, increasing their operational capacity, and diversifying the quality and volume of locally produced cultural activities.</t>
  </si>
  <si>
    <t>Reinvigorating the theatrical and artistic scene in Taiz Governorate.
Building the capacity of young artists to produce sustainable theatrical performances.
Promoting cultural and community awareness through theater and the performing arts.</t>
  </si>
  <si>
    <t>Promoting the economic empowerment of women in Taiz, preserving traditional handicrafts and textiles, and creating sustainable income-generating opportunities for female artisans.</t>
  </si>
  <si>
    <t>Enhancing Taiz Governorate’s cultural profile at both local and international levels.
Facilitating youth employment and stimulating local markets for cultural products.
Providing institutional support to writers and literary figures.</t>
  </si>
  <si>
    <t>Mitigating the prevalence of Digital exploitation, raising awareness of digital risks, and empowering victims to report incidents and access essential support services.</t>
  </si>
  <si>
    <t>Promoting environmental stewardship and integrating cultural heritage into sustainable development frameworks.</t>
  </si>
  <si>
    <t>Catalyzing positive societal change by leveraging the arts as a strategic tool for advocacy, awareness-raising, and influencing priority humanitarian and development issues.</t>
  </si>
  <si>
    <t>Strengthening professional journalism to effectively advocate for and support sustainable development goals.</t>
  </si>
  <si>
    <t>Number of beneficiaries (350 Thousand people) 
Reducing the number of reports and complaints of overflowing sewage outlets and their flow in public streets, neighborhoods, and residential neighborhoods in the city.
The rate of renewal in the infrastructure components of sanitation services.
 The level of satisfaction with the services provided to citizens</t>
  </si>
  <si>
    <t>15,000 of beneficiaries
Increase sanitation service coverage
Reduce reports and complaints regarding sewage overflows
Improve citizen satisfaction levels with services provided</t>
  </si>
  <si>
    <t>30,000 of beneficiaries
Increase sanitation service coverage
Reduce reports and complaints regarding sewage overflows
Improve citizen satisfaction levels with services provided</t>
  </si>
  <si>
    <t>12,000 of beneficiaries
Reduce reports and complaints regarding sewage overflows
improve flow in public streets, neighborhoods, and residential areas.</t>
  </si>
  <si>
    <t>85,000 of beneficiaries
Increase sanitation service coverage
Reduce reports and complaints regarding sewage overflows
improve flow in public streets, neighborhoods, and residential areas.</t>
  </si>
  <si>
    <t>20,000 of beneficiaries
Reduce reports and complaints regarding sewage overflows
improve flow in public streets, neighborhoods, and residential areas.
Infrastructure rehabilitation rate</t>
  </si>
  <si>
    <t>43,000 of beneficiaries
Reduce reports and complaints regarding sewage overflows
improve flow in public streets, neighborhoods, and residential areas.
Infrastructure rehabilitation rate</t>
  </si>
  <si>
    <t>18,000 of beneficiaries
Reduce reports and complaints regarding sewage overflows
improve flow in public streets, neighborhoods, and residential areas.
Infrastructure rehabilitation rate</t>
  </si>
  <si>
    <t>50,000 of beneficiaries
Reduce reports and complaints regarding sewage overflows
improve flow in public streets, neighborhoods, and residential areas.
Infrastructure rehabilitation rate</t>
  </si>
  <si>
    <t>36,000 of beneficiaries
Reduce reports and complaints regarding sewage overflows
improve flow in public streets, neighborhoods, and residential areas.
Infrastructure rehabilitation rate</t>
  </si>
  <si>
    <t>17,000 of beneficiaries
Reduce reports and complaints regarding sewage overflows
improve flow in public streets, neighborhoods, and residential areas.
Infrastructure rehabilitation rate</t>
  </si>
  <si>
    <t>Number of beneficiaries (110 thousand people) Complete satisfaction for the residents of the area</t>
  </si>
  <si>
    <t>Number of beneficiaries (400 thousand people)
Raising the coverage rate for water services.
Reducing the water crisis in the city
Enabling access to safe and clean water for the population.</t>
  </si>
  <si>
    <t>Reducing the operating expenses required to ensure the continuity of (diesel) wells 
Daily access to the equivalent of 200,000 liters of clean water to cover part of the city's water need, equivalent to 6,000 m3/month</t>
  </si>
  <si>
    <t>Reducing the operating expenses required to ensure the continuity of (diesel) wells 
Daily access to the equivalent of 1,000,000  liters of clean water to cover part of the city's water need, equivalent to 34,000 m3/month</t>
  </si>
  <si>
    <t>Covering areas deprived of water, especially the high areas, gives it no less than 50 thousand people</t>
  </si>
  <si>
    <t>Number of beneficiaries (450 thousand people) 
Reducing the size of water loss.
Water access to residents</t>
  </si>
  <si>
    <t>Number of beneficiaries (25.3 thousand people)
Raising the coverage rate for water services.
The size of the institution's monthly financial return
Enabling access to safe and clean water for the population.</t>
  </si>
  <si>
    <t>Number of beneficiaries (300 thousand people) 
Reducing the size of water loss.
Water access to residents</t>
  </si>
  <si>
    <t>Number of beneficiaries (25.5 thousand people)</t>
  </si>
  <si>
    <t>Number of beneficiaries (12.3 thousand people)</t>
  </si>
  <si>
    <t>Number of beneficiaries (21,560 people)</t>
  </si>
  <si>
    <t>Number of beneficiaries (15,000 thousand people)</t>
  </si>
  <si>
    <t>Number of beneficiaries (27,300 people)</t>
  </si>
  <si>
    <t>Number of beneficiaries (10,000 people)</t>
  </si>
  <si>
    <t>Number of beneficiaries (12,000 people)</t>
  </si>
  <si>
    <t>Number of beneficiaries (143 thousand people)
Raising the coverage rate for water services.
Increasing the size of the water capacity
Enabling water distribution at sufficient pressures and for shorter periods of time</t>
  </si>
  <si>
    <t>Number of beneficiaries (4,735 thousand people)
Raising the coverage rate for water services.
Increasing the size of the water capacity
Enabling water distribution at sufficient pressures and for shorter periods of time</t>
  </si>
  <si>
    <t>Number of beneficiaries (6,000 thousand people)
Raising the coverage rate for water services.
Increasing the size of the water capacity
Enabling water distribution at sufficient pressures and for shorter periods of time</t>
  </si>
  <si>
    <t>Number of beneficiaries (10,000 thousand people)</t>
  </si>
  <si>
    <t>Number of beneficiaries (300,000 thousand people) - Water access to the population</t>
  </si>
  <si>
    <t>Number of beneficiaries (350,000 thousand people) - Water access to the population</t>
  </si>
  <si>
    <t>Number of beneficiaries (210,000 thousand people) - Water access to the population</t>
  </si>
  <si>
    <t>Number of beneficiaries (600,000 thousand people)</t>
  </si>
  <si>
    <t>Increase production capacity to approximately one million five hundred thousand liters per day</t>
  </si>
  <si>
    <t>Al-Mia'yan Rehabilitation</t>
  </si>
  <si>
    <t>Providing potable water to the residents of Taiz Governorate in a sustainable manner</t>
  </si>
  <si>
    <t>Water access for 13,350 people</t>
  </si>
  <si>
    <t>Water access for 7,800 people</t>
  </si>
  <si>
    <t>Water access for 10,000 people</t>
  </si>
  <si>
    <t>Water access for 7,180 people</t>
  </si>
  <si>
    <t>Water access for 8,900 people</t>
  </si>
  <si>
    <t>Water access for 3,200 people</t>
  </si>
  <si>
    <t>Water access for 3,700 people</t>
  </si>
  <si>
    <t>Water access for 3,800 people</t>
  </si>
  <si>
    <t>Water access for 1,200 people</t>
  </si>
  <si>
    <t>Water access for 6,400 people</t>
  </si>
  <si>
    <t>Water access for 4,600 people</t>
  </si>
  <si>
    <t>Water access for 4,800 people</t>
  </si>
  <si>
    <t>Water access for 4,500 people</t>
  </si>
  <si>
    <t>Water reaches 1,800 people</t>
  </si>
  <si>
    <t>Water access for 1,400 people</t>
  </si>
  <si>
    <t>Survey  report</t>
  </si>
  <si>
    <t>Water access for 4,300 people</t>
  </si>
  <si>
    <t>Water access for 4,400 people</t>
  </si>
  <si>
    <t>Water access for 7,300 people</t>
  </si>
  <si>
    <t>Water reaches 3,500 people</t>
  </si>
  <si>
    <t>Water access for 1,600 people</t>
  </si>
  <si>
    <t>Water access for 2,400 people</t>
  </si>
  <si>
    <t>Water access for 3,900 people</t>
  </si>
  <si>
    <t>Water access for 4,100 people</t>
  </si>
  <si>
    <t>Water access for 13,600 people</t>
  </si>
  <si>
    <t>Water access for 4,700 people</t>
  </si>
  <si>
    <t>Water access for 29,000 people</t>
  </si>
  <si>
    <t>Water reaches 18,650 people</t>
  </si>
  <si>
    <t>Water access for 3,456 people</t>
  </si>
  <si>
    <t>Water access for 11,800 people</t>
  </si>
  <si>
    <t>Water access for 10,485 people</t>
  </si>
  <si>
    <t>Water access for 2,000 people</t>
  </si>
  <si>
    <t>Water access for 7,000 people</t>
  </si>
  <si>
    <t>Water access for 8,216 people</t>
  </si>
  <si>
    <t>Water access for 4,160 people</t>
  </si>
  <si>
    <t>Water access for 3,600 people</t>
  </si>
  <si>
    <t>Water reaches 15,000 people</t>
  </si>
  <si>
    <t>Water access for 16,000 people</t>
  </si>
  <si>
    <t>Water access for 4,789 people</t>
  </si>
  <si>
    <t>Water access for 2,500 people</t>
  </si>
  <si>
    <t>Water access for 25,000 people</t>
  </si>
  <si>
    <t>Water access for 5,000 people</t>
  </si>
  <si>
    <t>Water access for 3,000 people</t>
  </si>
  <si>
    <t>Water access for 20,000 people</t>
  </si>
  <si>
    <t>Water reaches 1,700 people</t>
  </si>
  <si>
    <t>Water access for 1,100 people</t>
  </si>
  <si>
    <t>Water access for 6,000 people</t>
  </si>
  <si>
    <t>Water access for 2,600 people</t>
  </si>
  <si>
    <t>Water access for 5,400 people</t>
  </si>
  <si>
    <t>Water access for 6,773 people</t>
  </si>
  <si>
    <t>Water access for 23,332 people</t>
  </si>
  <si>
    <t>Water access for 12,000 people</t>
  </si>
  <si>
    <t>Water access for 7,500 people</t>
  </si>
  <si>
    <t>Water access for 22,395 people</t>
  </si>
  <si>
    <t>Water access for 2,248 people</t>
  </si>
  <si>
    <t>Water access for 35,584 people</t>
  </si>
  <si>
    <t>Water access for 14,382 people</t>
  </si>
  <si>
    <t>Water access for 16,549 people</t>
  </si>
  <si>
    <t>Water access for 16,800 people</t>
  </si>
  <si>
    <t>Water access for 4,918 people</t>
  </si>
  <si>
    <t>Water access for 4,434 people</t>
  </si>
  <si>
    <t>Water access for 6,870 people</t>
  </si>
  <si>
    <t>Access to safe water for 6,500 residents</t>
  </si>
  <si>
    <t>Water access for 22,000 people</t>
  </si>
  <si>
    <t xml:space="preserve">Solar powered pumping unit - pipes - water distribution points </t>
  </si>
  <si>
    <t xml:space="preserve">Solar powered pumping unit - water network </t>
  </si>
  <si>
    <t>Rehabilitation of the Ghail Al-Sourisource 
2 collection tanks 
Rehabilitation of the liquefaction network</t>
  </si>
  <si>
    <t xml:space="preserve">  Solar powered pumping unit - pumping line - water distribution points - rehabilitation of existing water distribution lines.</t>
  </si>
  <si>
    <t>Rehabilitation of the existing well - solar-powered pumping unit, - pumping line - new water lines and distribution points</t>
  </si>
  <si>
    <t>% of families to whom water reached regularly after the project's rehabilitation
The amount of water produced daily in cubic meters compared to the design capacity of the project
# days of water outage during a specific period (the less outage, the better)
Energy saving ratio compared to the previous system (fuel consumption versus solar energy use)</t>
  </si>
  <si>
    <t># of solar water supply systems constructed or rehabilitated.
# of households/individuals with improved access to safe drinking water.
% Low failure rate or operating costs compared to traditional systems.</t>
  </si>
  <si>
    <t># of beneficiaries of the service on a regular basis.
# of hours of water availability per day after project implementation.</t>
  </si>
  <si>
    <t># of water systems implemented or eligible.
% Improved access to safe water.
Reduced community complaints about water scarcity.</t>
  </si>
  <si>
    <t>Length of implemented or qualified water network.
# of households connected to the water network.
% of decrease in water loss in the network.</t>
  </si>
  <si>
    <t>4243 partially destroyed house
 600 completely destroyed homes</t>
  </si>
  <si>
    <t>Restoration and addition of an asphalt layer with a length of 1580 m and a width of 22 m</t>
  </si>
  <si>
    <t xml:space="preserve">Restoration and addition of an asphalt layer with a length of 397 and a width of 195  </t>
  </si>
  <si>
    <t xml:space="preserve"> Restoration and addition of an asphalt layer with a length of 1158 m and a width of 15 m</t>
  </si>
  <si>
    <t xml:space="preserve"> Restoration and addition of an asphalt layer 460 m long and 28 m wide  </t>
  </si>
  <si>
    <t xml:space="preserve"> Restoration and addition of an asphalt layer with a length of 965 m and a width of 225 m</t>
  </si>
  <si>
    <t xml:space="preserve"> Restoration and addition of an asphalt layer with a length of 1785 m and a width of 30 m </t>
  </si>
  <si>
    <t>Restoration and addition of an asphalt layer 633 m long and 8 m wide</t>
  </si>
  <si>
    <t xml:space="preserve"> Restoration and addition of an asphalt layer 858 m long and 16 m wide </t>
  </si>
  <si>
    <t xml:space="preserve"> Restoration and addition of an asphalt layer 551 m long and 10 m wide</t>
  </si>
  <si>
    <t xml:space="preserve"> Restoration and addition of an asphalt layer with a length of 1397 m and a width of 18 m  </t>
  </si>
  <si>
    <t xml:space="preserve"> Restoration and addition of an asphalt layer 941 m long and 30 m wide  </t>
  </si>
  <si>
    <t xml:space="preserve"> Restoration and addition of an asphalt layer 800 m long and 10 m wide  </t>
  </si>
  <si>
    <t xml:space="preserve"> Restoration and addition of an asphalt layer 910 m long and 24 m wide</t>
  </si>
  <si>
    <t xml:space="preserve">Restoration and addition of an asphalt layer 1000 m long and 24 m wide </t>
  </si>
  <si>
    <t xml:space="preserve"> Restoration and addition of an asphalt layer 1200 m long and 24 m wide</t>
  </si>
  <si>
    <t xml:space="preserve"> Restoration and addition of an asphalt layer with a length of 2974 m and a width of 14 m</t>
  </si>
  <si>
    <t xml:space="preserve"> Restoration and addition of an asphalt layer 578 m long and 8 m wide</t>
  </si>
  <si>
    <t xml:space="preserve"> Restoration and addition of an asphalt layer 1200 m long and 14 m wide</t>
  </si>
  <si>
    <t xml:space="preserve"> Restoration and addition of an asphalt layer 450 m long and 18 m wide</t>
  </si>
  <si>
    <t xml:space="preserve"> Restoration and addition of an asphalt layer with a length of 1146 m and a width of 30 m</t>
  </si>
  <si>
    <t xml:space="preserve"> Restoration and addition of an asphalt layer 220 m long and 14 m wide</t>
  </si>
  <si>
    <t xml:space="preserve"> Restoration and addition of an asphalt layer with a length of 1126 m and a width of 30 m</t>
  </si>
  <si>
    <t xml:space="preserve"> Restoration and addition of an asphalt layer 934 m long and 14 m wide</t>
  </si>
  <si>
    <t xml:space="preserve">Restoration and addition of an asphalt layer with a length of 1145 m and a width of 24 m </t>
  </si>
  <si>
    <t xml:space="preserve"> Restoration and addition of an asphalt layer 670 m long and 10 m wide</t>
  </si>
  <si>
    <t xml:space="preserve"> Restoration and addition of an asphalt layer 741 m long and 10 m wide</t>
  </si>
  <si>
    <t xml:space="preserve"> Restoration and addition of an asphalt layer 582 m long and 8 m wide</t>
  </si>
  <si>
    <t xml:space="preserve"> Restoration and addition of an asphalt layer with a length of 1058 m and a width of 12 m  </t>
  </si>
  <si>
    <t xml:space="preserve"> Restoration and addition of an asphalt layer 170 m long and 20 m wide</t>
  </si>
  <si>
    <t xml:space="preserve"> Restoration and addition of an asphalt layer 600 m long and 30 m wide</t>
  </si>
  <si>
    <t xml:space="preserve"> Maintenance and restoration of the street, 1.4 km long</t>
  </si>
  <si>
    <t xml:space="preserve">  Restoration of a road 31,964 m long and 8 m wide</t>
  </si>
  <si>
    <t xml:space="preserve"> Restoration of a road 25,000 m long and 8 m wide</t>
  </si>
  <si>
    <t>Rehabilitation and surveying of the road, 4000 m long and 5 m wide</t>
  </si>
  <si>
    <t xml:space="preserve"> Slit and asphalt, 1700 m long and 24 m wide</t>
  </si>
  <si>
    <t xml:space="preserve"> Restoration and maintenance, 12,000 m long and 6 m wide</t>
  </si>
  <si>
    <t xml:space="preserve"> Restoration and maintenance, 7000 m long and 7 m wide</t>
  </si>
  <si>
    <t>Restoration and maintenance, 10,000 m long and 6 m wide</t>
  </si>
  <si>
    <t xml:space="preserve"> Restoration and maintenance, 10,000 m long and 6 m wide </t>
  </si>
  <si>
    <t xml:space="preserve"> Restoration and maintenance, 7500 m long and 7 m wide</t>
  </si>
  <si>
    <t xml:space="preserve"> Restoration and maintenance of a length of 20,000 m and a width of 7 m </t>
  </si>
  <si>
    <t xml:space="preserve"> Restoration and maintenance, 3,300 m long and 15 m wide</t>
  </si>
  <si>
    <t xml:space="preserve">Number of beneficiaries: 10,000 </t>
  </si>
  <si>
    <t>Patching potholes and adding an asphalt layer (4,000m length, 7m width).</t>
  </si>
  <si>
    <t>Lighted streets.</t>
  </si>
  <si>
    <t>(2) 6x4 Dump Trucks: 18-ton capacity
(2) Dump Trucks: 4-ton capacity
(1) Komatsu Excavator
(2) Komatsu Wheel Loaders: Model W320
(1) Caterpillar Bulldozer: Model D7R
(1) Mitsubishi Motor Grader
(2) Mini Skid-Steer Loaders (Bobcat)
Haulage Vehicles
(2) Mitsubishi or Hyundai 6x4 Dump Trucks: 18-ton capacity
(2) Mitsubishi or Hyundai Dump Trucks: 4-ton capacity
(1) Crawler Excavator with Hydraulic Breaker (Hammer)
(1) Caterpillar Bulldozer: Model D7R
(1) Komatsu Motor Grader: Model 705"</t>
  </si>
  <si>
    <t>Integrated solar power system.</t>
  </si>
  <si>
    <t>Rehabilitated building.</t>
  </si>
  <si>
    <t xml:space="preserve">lower floor is rehabilitated </t>
  </si>
  <si>
    <t>Raising the electricity coverage rate (government network) to 30%</t>
  </si>
  <si>
    <t>1 Need Assessment Report with a priority plan</t>
  </si>
  <si>
    <t>A report on the technical study and the provision of the necessary equipment according to the study</t>
  </si>
  <si>
    <t>Providing 10 equipment</t>
  </si>
  <si>
    <t>3 equipment + 100 machines</t>
  </si>
  <si>
    <t>2 main  waste dump 
2 transfer dump
Provides waste treatment machines and equipment</t>
  </si>
  <si>
    <t>Provision of 930 waste barrels</t>
  </si>
  <si>
    <t>Planting 5,400 trees and restoring ponds</t>
  </si>
  <si>
    <t>Solid waste was disposed of in an environmentally and healthily safe manner</t>
  </si>
  <si>
    <t>One Waste recycling plant is ready</t>
  </si>
  <si>
    <t>A Book printer</t>
  </si>
  <si>
    <t>262544 bags</t>
  </si>
  <si>
    <t>17,360 double seats</t>
  </si>
  <si>
    <t xml:space="preserve">173 schools equipped with an integrated system </t>
  </si>
  <si>
    <t>72 temporary classrooms</t>
  </si>
  <si>
    <t xml:space="preserve">5 complexes </t>
  </si>
  <si>
    <t xml:space="preserve"> 6 classrooms + 4 bathrooms  </t>
  </si>
  <si>
    <t>16 classes with related facilities</t>
  </si>
  <si>
    <t>24 classes with related facilities</t>
  </si>
  <si>
    <t>16 classes  with related facilities</t>
  </si>
  <si>
    <t>12 classes with related facilities</t>
  </si>
  <si>
    <t>9 classes with related facilities</t>
  </si>
  <si>
    <t>500 teachers trained in modern teaching strategies.</t>
  </si>
  <si>
    <t xml:space="preserve">  120 educational supervisor trained in supportive follow-up skills and structural evaluation.</t>
  </si>
  <si>
    <t>Provides 10 training manuals and local educational materials that respond to the governorate context.</t>
  </si>
  <si>
    <t>300 trainee teachers trained on modern measurement and evaluation tools.</t>
  </si>
  <si>
    <t xml:space="preserve">  250 school leadership trainees in strategic planning and performance management.</t>
  </si>
  <si>
    <t>5000 breakfasts , Reducing the rate of malnutrition among school students</t>
  </si>
  <si>
    <t>The number of targeted schools is 20, Number of students: 3000 male and female students , The number of teachers and trainers was 20 , Number of events: 10 events</t>
  </si>
  <si>
    <t>The number of beneficiary students is 4,629 male and female students</t>
  </si>
  <si>
    <t>12 buildings</t>
  </si>
  <si>
    <t>3 buildings</t>
  </si>
  <si>
    <t>7 buildings</t>
  </si>
  <si>
    <t xml:space="preserve"> Fencing the institute's courtyard - equipping 6 departments </t>
  </si>
  <si>
    <t>Equipping 7 departments</t>
  </si>
  <si>
    <t>Equipping 10 departments</t>
  </si>
  <si>
    <t>3 km restoration</t>
  </si>
  <si>
    <t xml:space="preserve">Adding the expected aesthetic appearance to the cultivated areas and a good impression on the visitor and resident </t>
  </si>
  <si>
    <t>Ready-built Building</t>
  </si>
  <si>
    <t>Reservation and fencing of university lands</t>
  </si>
  <si>
    <t>Provides a new, unused 3.2m poster printer with modern specifications</t>
  </si>
  <si>
    <t>Provides a network system of internal and external cameras for the university</t>
  </si>
  <si>
    <t xml:space="preserve">Provides four electronic Portal in Habil Salman, Al-Ordi and Al-Turbah </t>
  </si>
  <si>
    <t>Increase infrastructure expansion at targeted facilities by 30%</t>
  </si>
  <si>
    <t>Providing 7 public hospitals and 1 rural hospital with solar energy systems</t>
  </si>
  <si>
    <t>Increase the expansion of the hospital's infrastructure by 100%</t>
  </si>
  <si>
    <t>Increase the expansion of the hospital's infrastructure by 60%</t>
  </si>
  <si>
    <t xml:space="preserve"> One device  of 128-slice CT scanner is available in the hospital</t>
  </si>
  <si>
    <t>Restorations and maintenance are 100% done</t>
  </si>
  <si>
    <t>Completing infrastructure and equipment at 80% of the need</t>
  </si>
  <si>
    <t>Completing the infrastructure and equipment at Khalifa General Hospital by 50% of the need</t>
  </si>
  <si>
    <t xml:space="preserve">Provided an oxygen station by100% </t>
  </si>
  <si>
    <t>Availability of equipment at 85% of the total need</t>
  </si>
  <si>
    <t>100% improvement in infrastructure and equipment</t>
  </si>
  <si>
    <t>Complete the equipment at a rate of 75% of the need</t>
  </si>
  <si>
    <t>The maintenance workshop has been activated</t>
  </si>
  <si>
    <t>Increase the number of physical therapy centers by 40%</t>
  </si>
  <si>
    <t>100% restoration of the building</t>
  </si>
  <si>
    <t xml:space="preserve">50 dialysis beds are available in the hospital </t>
  </si>
  <si>
    <t>Completing infrastructure and equipment at 70% of the need</t>
  </si>
  <si>
    <t>1 MRI device is available in the hospital</t>
  </si>
  <si>
    <t xml:space="preserve">An integrated endoscope unit is provided in the hospital </t>
  </si>
  <si>
    <t xml:space="preserve"> a radiology center with equipment (128-slice CT scanner) 
Digital mammogram device 
4D Ultrasound device 
Molecular testing unit (pcr) 
 Flow Cytometer device.</t>
  </si>
  <si>
    <t>Cobas e-411 device 
Hematology 5-Part Analyzer device 
Cobas Pure device 
3 of  modern microscopes 
Central centrifuge for platelet separation 
2 of  Tissue Processor devices 
 Fully Automatic Microtome 
Centrifuge 
 Provision of special histopathology stains for cancer diagnosis 
Provision of cytology stains for cellular examinations 
Preparing an annual stock covering diagnostic needs 
Updating quality protocols for using stains
 Provision of intravenous fluids of all types (Normal Saline, Dextrose, Ringer) 
Provision of laboratory reagents for blood and chemical tests and hormones.</t>
  </si>
  <si>
    <t># of employees trained in waste management (target: 100% of employees).
% Compliance rate with correct waste sorting in departments (target: &gt; 95%).
Quantity of waste treated with incinerator per month (tons/month).
# of violations or accidents related to waste handling (target: zero).
Readiness and operation of the new incinerator (indicator: 100% operational during operating hours).
 % improvement in indoor environmental safety (according to the Quality Committee report)</t>
  </si>
  <si>
    <t># of examinations performed annually in the mobile clinic.
# of cases detected early.
% of targeted women who benefited from screening.
# of medical and technical personnel trained to operate the clinic.
Covering the number of villages or areas benefiting from the service.</t>
  </si>
  <si>
    <t>1 data and information management system has been established and equipped with the necessary provisions</t>
  </si>
  <si>
    <t>1 government media center for women and children's issues was established, rehabilitated, and provided with tools</t>
  </si>
  <si>
    <t>1 training, rehabilitation and psychological support center for working women was established</t>
  </si>
  <si>
    <t xml:space="preserve">Furnished and equipped buildings </t>
  </si>
  <si>
    <t>Implementing training and economic empowerment for 100 abused women and 2,000 women provided  with psychosocial support services and programs, legal services, and case management services</t>
  </si>
  <si>
    <t xml:space="preserve">Implementing 20 awareness programs  </t>
  </si>
  <si>
    <t>Furnished and equipped building</t>
  </si>
  <si>
    <t>Furnished and equipped institute</t>
  </si>
  <si>
    <t>30,000 boys and girls receive psychological and social services, legal services and case management services in the targeted directorates</t>
  </si>
  <si>
    <t>24,000 boys and girls receive psychological and social services, legal services, case management services, life skills, and awareness of the dangers of mines and carob waste in the targeted directorates</t>
  </si>
  <si>
    <t>Number of trained individuals (70)</t>
  </si>
  <si>
    <t>500 residential units for IDPs consisting of two rooms, a bathroom, and a kitchen 
#  of camps managed and coordinated: 144 camps
Improving the level of security and safety in camps by 85% of camps
Increasing the efficiency of service provision: 90% of camps
( 800) partially damaged homes are eligible
Shelter materials for displaced people is Provided to (5000) families
A rent to families threatened with eviction, is paid to  (1000) displaced and most vulnerable families  
600 transitional shelters
Emergency shelter and shelter maintenance is Provided  for (1500) displaced families
Equipment and building firewalls  is Provided (3000) displaced persons camp</t>
  </si>
  <si>
    <t xml:space="preserve">Implementing (50) training courses in professional skills 
Establishing small projects and providing loans to 5,000 families </t>
  </si>
  <si>
    <t>Providing clean drinking water to the camps
Providing bathrooms 
Implementing (142) workshops and awareness campaigns
Distributing cleaning bags 
Water network rehabilitation</t>
  </si>
  <si>
    <t>Displaced persons obtain documents
Implementation of (50) workshops 
Obtaining cash assistance 
Find members of a protection network
Demining</t>
  </si>
  <si>
    <t>Providing (10) medical clinics 
Implementing vaccination campaigns
Providing mental health services
Implementing (50) health awareness campaigns
Distribution of essential medicines
Providing motherhood and childhood services 
Provides health units</t>
  </si>
  <si>
    <t>Establishing study classrooms in schools near camps or temporary classrooms in remote camps for students - Distributing books, school bags, and uniforms to students - Organizing 12 workshops to train volunteer teachers on modern teaching methods and provide teachers with monthly incentives - Implementing compensatory  and accelerated education programs for displaced students - Establishing psychological and social support programs for displaced students - Organizing 50 awareness workshops for parents on the importance of children's education and enrollment in education - Providing transportation and food allowances for displaced students.</t>
  </si>
  <si>
    <t>Provide classrooms
 Distributing books, school supplies and school uniforms to students.
Holding (12) workshops to train volunteer teachers on modern teaching methods, supporting volunteer teachers, and monthly incentives.
Implementing compensatory and accelerated education programs for displaced students
Establishing psychological and social support programs for displaced students.
Holding (50) awareness workshops for parents on the importance of children's education and enrollment in education.
Providing transportation and food allowance for displaced students</t>
  </si>
  <si>
    <t>Rehabilitation of external walls (2), towers (6), wall reconstruction (3), and cleaning of eastern, western, northern, and southern plazas (17).
Excavation of artifacts (850 pieces), supply of artifacts to museum warehouses (850 pieces), removal of debris (6 tons), and reconstruction/restoration of the Castle Museum (1).</t>
  </si>
  <si>
    <t>Training staff in museum display, documentation, and restoration; providing museum display equipment; supplying power generators and solar power systems; restoration of artifacts; warehouse development; providing security systems (control room + 10 alarm and monitoring devices).</t>
  </si>
  <si>
    <t>Rehabilitated/furnished building; power generator and solar system installation</t>
  </si>
  <si>
    <t>waste removal outside the city (6 tons); reconstruction of walls (12) and windows/doors (11); restoration of roofs</t>
  </si>
  <si>
    <t xml:space="preserve"> restoration/maintenance of load-bearing pillars for domes (6) and domes (5).</t>
  </si>
  <si>
    <t>Rehabilitated walls
Rehabilitated roof
Rehabilitated lighthouse</t>
  </si>
  <si>
    <t>4 Rehabilitated walls 
Rehabilitated dome</t>
  </si>
  <si>
    <t>Rehabilitated dome</t>
  </si>
  <si>
    <t>Rehabilitated Building</t>
  </si>
  <si>
    <t># of employees who received technical administrative training %  of implementation of developed administrative systems and procedures 
level of beneficiaries' satisfaction with cultural services through questionnaires</t>
  </si>
  <si>
    <t>The cultural center has been restored and rehabilitated 
 Taiz Cinema has been restored and rehabilitated
Taiz Radio archives have been restored and rehabilitated</t>
  </si>
  <si>
    <t xml:space="preserve">sophisticated artwork </t>
  </si>
  <si>
    <t xml:space="preserve"># of cultural institutions supported - Percentage of safe, purposeful cultural activities 
# of cultural workers supported 
</t>
  </si>
  <si>
    <t># of theatrical and artistic performances performed
# of participating artists and trainees
level of audience attendance and interaction with the performances
# of training workshops performed.
Quality of presentations as assessed by specialists
volume of media coverage and documentation provided</t>
  </si>
  <si>
    <t>It is measured by the number of female craftsmen participating, total sales volume (a direct economic indicator), # of new products developed
% of female craftsmen who have obtained employment/sales contracts.</t>
  </si>
  <si>
    <t xml:space="preserve"># of new publications
# of participating offices
# of addresses displayed </t>
  </si>
  <si>
    <t>Increased awareness of digital risks (measured through pre- and post-test assessments).
# of beneficiaries reached through workshops and campaigns.
# of digital reports and incidents successfully resolved.</t>
  </si>
  <si>
    <t>Surveying and documenting the historical aspect of water canals.
Restoration and rehabilitation of water canals.</t>
  </si>
  <si>
    <t># of artistic works produced.
# of events conducted.
# of participating artists and youth.
% increase in community awareness regarding targeted issues.</t>
  </si>
  <si>
    <t>Enhancing the knowledge and capabilities of 24 journalists (50% female) in Taiz Governorate regarding the principles and tools of development journalism.
Empowering journalists to play an effective role in monitoring and evaluating the Social and Economic Development Plan in Taiz Governorate during 2026.
Establishing a "Journalists for Sustainable Development Network" in Taiz to foster collaboration and knowledge exchange among journalists in this field.
Creating a specialized "Development Media Unit" and launching a digital media platform under the name "Voice of Development) " to cover sustainable development issues in Taiz Governorate.
Facilitating local community access in Taiz to information regarding development projects and their impact on their lives.
Contributing indirectly to promoting peace opportunities in Yemen by prioritizing a narrative of development and peace over a narrative of war and hatred.</t>
  </si>
  <si>
    <t xml:space="preserve">Sector / Pillar </t>
  </si>
  <si>
    <t>Pillar 3: Integrated Basic and Social Services</t>
  </si>
  <si>
    <t>Developmental Projects</t>
  </si>
  <si>
    <t>Emergency Projects</t>
  </si>
  <si>
    <t>Number</t>
  </si>
  <si>
    <t>Cost $</t>
  </si>
  <si>
    <t>Total</t>
  </si>
  <si>
    <t xml:space="preserve">Energy </t>
  </si>
  <si>
    <t>Local Corporation for Water &amp; Sanitation</t>
  </si>
  <si>
    <t>General Education</t>
  </si>
  <si>
    <t>Higher Education</t>
  </si>
  <si>
    <t>Women's Development</t>
  </si>
  <si>
    <t>Executive Unit for IDPs</t>
  </si>
  <si>
    <t>Antiquities</t>
  </si>
  <si>
    <t xml:space="preserve">Total of Third Pillar  </t>
  </si>
  <si>
    <r>
      <t>Al-Jumhuri Hospital/</t>
    </r>
    <r>
      <rPr>
        <b/>
        <sz val="18"/>
        <rFont val="Arial"/>
        <family val="2"/>
        <scheme val="minor"/>
      </rPr>
      <t>Al-Qahirah District</t>
    </r>
  </si>
  <si>
    <r>
      <t>Al-Thawra Hospi</t>
    </r>
    <r>
      <rPr>
        <b/>
        <sz val="18"/>
        <color rgb="FF1F1F1F"/>
        <rFont val="Arial"/>
        <family val="2"/>
        <scheme val="minor"/>
      </rPr>
      <t>tal Authority</t>
    </r>
    <r>
      <rPr>
        <sz val="18"/>
        <color rgb="FF1F1F1F"/>
        <rFont val="Arial"/>
        <family val="2"/>
        <scheme val="minor"/>
      </rPr>
      <t>/ Salah District</t>
    </r>
  </si>
  <si>
    <r>
      <t>Khalifa Hospital:</t>
    </r>
    <r>
      <rPr>
        <sz val="18"/>
        <rFont val="Arial"/>
        <family val="2"/>
        <scheme val="minor"/>
      </rPr>
      <t xml:space="preserve"> Ash Shamayatayn District</t>
    </r>
  </si>
  <si>
    <t xml:space="preserve"> Project Priorities Matrix of the Economic and Social Development Plan for the year 2026</t>
  </si>
  <si>
    <t>YHF</t>
  </si>
  <si>
    <t>Saudi Program for development and reconstruction of Yemen</t>
  </si>
  <si>
    <t>International Bank</t>
  </si>
  <si>
    <t xml:space="preserve">  IFC</t>
  </si>
  <si>
    <t>HDP</t>
  </si>
  <si>
    <t>Friedrich Ebert</t>
  </si>
  <si>
    <t>Three wells will be drilled with funding frpm the Saudi Program</t>
  </si>
  <si>
    <t>Cultural livelihoods projects have been transitioned to the Livelihoods and Economic Empowerment Cluster.</t>
  </si>
  <si>
    <t xml:space="preserve">
Summary   </t>
  </si>
  <si>
    <t>The site has been handded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</si>
</sst>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6">
    <font>
      <sz val="11"/>
      <name val="Arial"/>
    </font>
    <font>
      <b/>
      <sz val="12"/>
      <color rgb="FF000000"/>
      <name val="Questv1"/>
    </font>
    <font>
      <b/>
      <sz val="16"/>
      <color rgb="FF000000"/>
      <name val="Arial"/>
    </font>
    <font>
      <b/>
      <sz val="16"/>
      <name val="Arial"/>
    </font>
    <font>
      <b/>
      <sz val="18"/>
      <name val="Arial"/>
    </font>
    <font>
      <sz val="11"/>
      <color rgb="FF000000"/>
      <name val="Arial"/>
    </font>
    <font>
      <b/>
      <sz val="16"/>
      <color rgb="FFFFFFFF"/>
      <name val="Arial"/>
    </font>
    <font>
      <b/>
      <sz val="14"/>
      <color rgb="FF000000"/>
      <name val="Questv1"/>
    </font>
    <font>
      <sz val="11"/>
      <color rgb="FF000000"/>
      <name val="Arial"/>
    </font>
    <font>
      <b/>
      <sz val="16"/>
      <color rgb="FF000000"/>
      <name val="Arial"/>
      <family val="2"/>
    </font>
    <font>
      <b/>
      <sz val="16"/>
      <color rgb="FFFFFFFF"/>
      <name val="Arial"/>
      <family val="2"/>
    </font>
    <font>
      <b/>
      <sz val="18"/>
      <name val="Arial"/>
      <family val="2"/>
    </font>
    <font>
      <sz val="18"/>
      <color rgb="FF000000"/>
      <name val="Arial"/>
      <family val="2"/>
    </font>
    <font>
      <b/>
      <sz val="18"/>
      <name val="Arial"/>
      <family val="2"/>
      <scheme val="minor"/>
    </font>
    <font>
      <b/>
      <sz val="18"/>
      <color rgb="FF000000"/>
      <name val="Arial"/>
      <family val="2"/>
      <scheme val="minor"/>
    </font>
    <font>
      <b/>
      <sz val="18"/>
      <color rgb="FFFFFFFF"/>
      <name val="Arial"/>
      <family val="2"/>
      <scheme val="minor"/>
    </font>
    <font>
      <b/>
      <sz val="18"/>
      <color rgb="FFFF0000"/>
      <name val="Arial"/>
      <family val="2"/>
      <scheme val="minor"/>
    </font>
    <font>
      <sz val="18"/>
      <color rgb="FF000000"/>
      <name val="Arial"/>
      <family val="2"/>
      <scheme val="minor"/>
    </font>
    <font>
      <b/>
      <sz val="18"/>
      <color rgb="FF000000"/>
      <name val="Arial"/>
      <family val="2"/>
    </font>
    <font>
      <b/>
      <sz val="18"/>
      <color rgb="FF1F1F1F"/>
      <name val="Arial"/>
      <family val="2"/>
      <scheme val="minor"/>
    </font>
    <font>
      <sz val="18"/>
      <color rgb="FF1F1F1F"/>
      <name val="Arial"/>
      <family val="2"/>
      <scheme val="minor"/>
    </font>
    <font>
      <sz val="18"/>
      <name val="Arial"/>
      <family val="2"/>
      <scheme val="minor"/>
    </font>
    <font>
      <sz val="18"/>
      <color rgb="FF000000"/>
      <name val="Questv1"/>
    </font>
    <font>
      <b/>
      <sz val="18"/>
      <color rgb="FF000000"/>
      <name val="Questv1"/>
    </font>
    <font>
      <sz val="18"/>
      <name val="Questv1"/>
    </font>
    <font>
      <b/>
      <sz val="24"/>
      <color rgb="FF000000"/>
      <name val="Arial"/>
      <family val="2"/>
    </font>
  </fonts>
  <fills count="10">
    <fill>
      <patternFill patternType="none"/>
    </fill>
    <fill>
      <patternFill patternType="gray125"/>
    </fill>
    <fill>
      <patternFill patternType="solid">
        <fgColor rgb="FFF2F2F2"/>
        <bgColor indexed="64"/>
      </patternFill>
    </fill>
    <fill>
      <patternFill patternType="solid">
        <fgColor rgb="FF2685C1"/>
        <bgColor indexed="64"/>
      </patternFill>
    </fill>
    <fill>
      <patternFill patternType="solid">
        <fgColor rgb="FFFBE4D5"/>
        <bgColor indexed="64"/>
      </patternFill>
    </fill>
    <fill>
      <patternFill patternType="solid">
        <fgColor rgb="FFA8D08E"/>
        <bgColor indexed="64"/>
      </patternFill>
    </fill>
    <fill>
      <patternFill patternType="solid">
        <fgColor rgb="FFFFD865"/>
        <bgColor indexed="64"/>
      </patternFill>
    </fill>
    <fill>
      <patternFill patternType="solid">
        <fgColor rgb="FF9DC3E5"/>
        <bgColor indexed="64"/>
      </patternFill>
    </fill>
    <fill>
      <patternFill patternType="solid">
        <fgColor rgb="FFFFFFFF"/>
        <bgColor indexed="64"/>
      </patternFill>
    </fill>
    <fill>
      <patternFill patternType="solid">
        <fgColor rgb="FFE6E4E4"/>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double">
        <color indexed="64"/>
      </right>
      <top/>
      <bottom/>
      <diagonal/>
    </border>
    <border>
      <left style="thin">
        <color rgb="FF505050"/>
      </left>
      <right style="thin">
        <color rgb="FF505050"/>
      </right>
      <top style="thin">
        <color rgb="FF505050"/>
      </top>
      <bottom/>
      <diagonal/>
    </border>
    <border>
      <left style="thin">
        <color indexed="64"/>
      </left>
      <right style="thin">
        <color indexed="64"/>
      </right>
      <top style="thick">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s>
  <cellStyleXfs count="5">
    <xf numFmtId="0" fontId="0" fillId="0" borderId="0">
      <alignment vertical="center"/>
    </xf>
    <xf numFmtId="9" fontId="5" fillId="0" borderId="0">
      <protection locked="0"/>
    </xf>
    <xf numFmtId="0" fontId="8" fillId="0" borderId="0">
      <protection locked="0"/>
    </xf>
    <xf numFmtId="0" fontId="5" fillId="0" borderId="0">
      <protection locked="0"/>
    </xf>
    <xf numFmtId="164" fontId="5" fillId="0" borderId="0">
      <protection locked="0"/>
    </xf>
  </cellStyleXfs>
  <cellXfs count="312">
    <xf numFmtId="0" fontId="0" fillId="0" borderId="0" xfId="0">
      <alignment vertical="center"/>
    </xf>
    <xf numFmtId="0" fontId="5" fillId="0" borderId="0" xfId="3" applyProtection="1">
      <protection hidden="1"/>
    </xf>
    <xf numFmtId="0" fontId="1" fillId="0" borderId="0" xfId="3" applyFont="1" applyAlignment="1" applyProtection="1">
      <alignment wrapText="1"/>
      <protection hidden="1"/>
    </xf>
    <xf numFmtId="0" fontId="1" fillId="0" borderId="0" xfId="3" applyFont="1" applyAlignment="1" applyProtection="1">
      <alignment horizontal="center" vertical="center" wrapText="1"/>
      <protection hidden="1"/>
    </xf>
    <xf numFmtId="3" fontId="2" fillId="0" borderId="0" xfId="3" applyNumberFormat="1" applyFont="1" applyAlignment="1" applyProtection="1">
      <alignment horizontal="center" vertical="center" wrapText="1"/>
      <protection hidden="1"/>
    </xf>
    <xf numFmtId="3" fontId="2" fillId="0" borderId="29" xfId="3" applyNumberFormat="1" applyFont="1" applyBorder="1" applyAlignment="1" applyProtection="1">
      <alignment horizontal="center" vertical="center" wrapText="1"/>
      <protection hidden="1"/>
    </xf>
    <xf numFmtId="3" fontId="5" fillId="0" borderId="0" xfId="3" applyNumberFormat="1" applyProtection="1">
      <protection hidden="1"/>
    </xf>
    <xf numFmtId="3" fontId="2" fillId="0" borderId="26" xfId="3" applyNumberFormat="1" applyFont="1" applyBorder="1" applyAlignment="1" applyProtection="1">
      <alignment horizontal="center" vertical="center" wrapText="1"/>
      <protection hidden="1"/>
    </xf>
    <xf numFmtId="3" fontId="2" fillId="0" borderId="27" xfId="3" applyNumberFormat="1" applyFont="1" applyBorder="1" applyAlignment="1" applyProtection="1">
      <alignment horizontal="center" vertical="center" wrapText="1"/>
      <protection hidden="1"/>
    </xf>
    <xf numFmtId="3" fontId="2" fillId="0" borderId="31" xfId="3" applyNumberFormat="1" applyFont="1" applyBorder="1" applyAlignment="1" applyProtection="1">
      <alignment horizontal="center" vertical="center" wrapText="1"/>
      <protection hidden="1"/>
    </xf>
    <xf numFmtId="3" fontId="2" fillId="0" borderId="32" xfId="3" applyNumberFormat="1" applyFont="1" applyBorder="1" applyAlignment="1" applyProtection="1">
      <alignment horizontal="center" vertical="center" wrapText="1"/>
      <protection hidden="1"/>
    </xf>
    <xf numFmtId="3" fontId="2" fillId="0" borderId="28" xfId="3" applyNumberFormat="1" applyFont="1" applyBorder="1" applyAlignment="1" applyProtection="1">
      <alignment horizontal="center" vertical="center" wrapText="1"/>
      <protection hidden="1"/>
    </xf>
    <xf numFmtId="3" fontId="2" fillId="0" borderId="23" xfId="3" applyNumberFormat="1" applyFont="1" applyBorder="1" applyAlignment="1" applyProtection="1">
      <alignment horizontal="center" vertical="center" wrapText="1"/>
      <protection hidden="1"/>
    </xf>
    <xf numFmtId="3" fontId="2" fillId="0" borderId="34" xfId="3" applyNumberFormat="1" applyFont="1" applyBorder="1" applyAlignment="1" applyProtection="1">
      <alignment horizontal="center" vertical="center" wrapText="1"/>
      <protection hidden="1"/>
    </xf>
    <xf numFmtId="3" fontId="2" fillId="0" borderId="35" xfId="3" applyNumberFormat="1" applyFont="1" applyBorder="1" applyAlignment="1" applyProtection="1">
      <alignment horizontal="center" vertical="center" wrapText="1"/>
      <protection hidden="1"/>
    </xf>
    <xf numFmtId="0" fontId="7" fillId="0" borderId="0" xfId="3" applyFont="1" applyAlignment="1" applyProtection="1">
      <alignment wrapText="1"/>
      <protection hidden="1"/>
    </xf>
    <xf numFmtId="3" fontId="2" fillId="0" borderId="36" xfId="3" applyNumberFormat="1" applyFont="1" applyBorder="1" applyAlignment="1" applyProtection="1">
      <alignment horizontal="center" vertical="center" wrapText="1"/>
      <protection hidden="1"/>
    </xf>
    <xf numFmtId="3" fontId="2" fillId="0" borderId="37" xfId="3" applyNumberFormat="1" applyFont="1" applyBorder="1" applyAlignment="1" applyProtection="1">
      <alignment horizontal="center" vertical="center" wrapText="1"/>
      <protection hidden="1"/>
    </xf>
    <xf numFmtId="3" fontId="3" fillId="7" borderId="37" xfId="3" applyNumberFormat="1" applyFont="1" applyFill="1" applyBorder="1" applyAlignment="1" applyProtection="1">
      <alignment horizontal="center" vertical="center" wrapText="1"/>
      <protection hidden="1"/>
    </xf>
    <xf numFmtId="3" fontId="3" fillId="7" borderId="31" xfId="3" applyNumberFormat="1" applyFont="1" applyFill="1" applyBorder="1" applyAlignment="1" applyProtection="1">
      <alignment horizontal="center" vertical="center" wrapText="1"/>
      <protection hidden="1"/>
    </xf>
    <xf numFmtId="3" fontId="3" fillId="0" borderId="0" xfId="3" applyNumberFormat="1" applyFont="1" applyAlignment="1" applyProtection="1">
      <alignment horizontal="center" vertical="center" wrapText="1"/>
      <protection hidden="1"/>
    </xf>
    <xf numFmtId="3" fontId="3" fillId="7" borderId="27" xfId="3" applyNumberFormat="1" applyFont="1" applyFill="1" applyBorder="1" applyAlignment="1" applyProtection="1">
      <alignment horizontal="center" vertical="center" wrapText="1"/>
      <protection hidden="1"/>
    </xf>
    <xf numFmtId="3" fontId="3" fillId="7" borderId="28" xfId="3" applyNumberFormat="1" applyFont="1" applyFill="1" applyBorder="1" applyAlignment="1" applyProtection="1">
      <alignment horizontal="center" vertical="center" wrapText="1"/>
      <protection hidden="1"/>
    </xf>
    <xf numFmtId="0" fontId="10" fillId="3" borderId="23" xfId="3" applyFont="1" applyFill="1" applyBorder="1" applyAlignment="1" applyProtection="1">
      <alignment horizontal="center" vertical="center" wrapText="1"/>
      <protection hidden="1"/>
    </xf>
    <xf numFmtId="0" fontId="9" fillId="0" borderId="26" xfId="3" applyFont="1" applyBorder="1" applyAlignment="1" applyProtection="1">
      <alignment horizontal="center" vertical="center" wrapText="1"/>
      <protection hidden="1"/>
    </xf>
    <xf numFmtId="0" fontId="9" fillId="0" borderId="33" xfId="3" applyFont="1" applyBorder="1" applyAlignment="1" applyProtection="1">
      <alignment horizontal="center" vertical="center" wrapText="1"/>
      <protection hidden="1"/>
    </xf>
    <xf numFmtId="3" fontId="12" fillId="0" borderId="0" xfId="0" applyNumberFormat="1" applyFont="1" applyAlignment="1" applyProtection="1">
      <protection hidden="1"/>
    </xf>
    <xf numFmtId="1" fontId="12" fillId="0" borderId="0" xfId="0" applyNumberFormat="1" applyFont="1" applyAlignment="1" applyProtection="1">
      <protection hidden="1"/>
    </xf>
    <xf numFmtId="0" fontId="12" fillId="0" borderId="0" xfId="0" applyFont="1" applyAlignment="1" applyProtection="1">
      <protection hidden="1"/>
    </xf>
    <xf numFmtId="0" fontId="12" fillId="0" borderId="3" xfId="0" applyFont="1" applyBorder="1" applyAlignment="1" applyProtection="1">
      <protection hidden="1"/>
    </xf>
    <xf numFmtId="0" fontId="12" fillId="0" borderId="1" xfId="0" applyFont="1" applyBorder="1" applyAlignment="1" applyProtection="1">
      <protection hidden="1"/>
    </xf>
    <xf numFmtId="3" fontId="14" fillId="0" borderId="0" xfId="0" applyNumberFormat="1" applyFont="1" applyAlignment="1" applyProtection="1">
      <protection hidden="1"/>
    </xf>
    <xf numFmtId="1" fontId="14" fillId="0" borderId="0" xfId="0" applyNumberFormat="1" applyFont="1" applyAlignment="1" applyProtection="1">
      <protection hidden="1"/>
    </xf>
    <xf numFmtId="0" fontId="15" fillId="3" borderId="1" xfId="0" applyFont="1" applyFill="1" applyBorder="1" applyAlignment="1" applyProtection="1">
      <alignment horizontal="center" vertical="center" wrapText="1"/>
      <protection hidden="1"/>
    </xf>
    <xf numFmtId="0" fontId="15" fillId="3" borderId="2" xfId="0" applyFont="1" applyFill="1" applyBorder="1" applyAlignment="1" applyProtection="1">
      <alignment horizontal="center" vertical="center" wrapText="1"/>
      <protection hidden="1"/>
    </xf>
    <xf numFmtId="3" fontId="14" fillId="0" borderId="0" xfId="0" applyNumberFormat="1" applyFont="1" applyProtection="1">
      <alignment vertical="center"/>
      <protection hidden="1"/>
    </xf>
    <xf numFmtId="0" fontId="14" fillId="0" borderId="0" xfId="0" applyFont="1" applyProtection="1">
      <alignment vertical="center"/>
      <protection hidden="1"/>
    </xf>
    <xf numFmtId="0" fontId="12" fillId="0" borderId="0" xfId="0" applyFont="1" applyProtection="1">
      <alignment vertical="center"/>
      <protection hidden="1"/>
    </xf>
    <xf numFmtId="0" fontId="14" fillId="5" borderId="1" xfId="0" applyFont="1" applyFill="1" applyBorder="1" applyAlignment="1" applyProtection="1">
      <alignment horizontal="center" vertical="center"/>
      <protection hidden="1"/>
    </xf>
    <xf numFmtId="0" fontId="13" fillId="5" borderId="1" xfId="0" quotePrefix="1" applyFont="1" applyFill="1" applyBorder="1" applyAlignment="1" applyProtection="1">
      <alignment horizontal="center" vertical="center" wrapText="1"/>
      <protection hidden="1"/>
    </xf>
    <xf numFmtId="0" fontId="14" fillId="5" borderId="1" xfId="0" applyFont="1" applyFill="1" applyBorder="1" applyAlignment="1" applyProtection="1">
      <alignment horizontal="center" vertical="center" wrapText="1"/>
      <protection hidden="1"/>
    </xf>
    <xf numFmtId="3" fontId="14" fillId="5" borderId="1" xfId="0" applyNumberFormat="1" applyFont="1" applyFill="1" applyBorder="1" applyAlignment="1" applyProtection="1">
      <alignment horizontal="center" vertical="center" wrapText="1"/>
      <protection hidden="1"/>
    </xf>
    <xf numFmtId="9" fontId="14" fillId="5" borderId="1" xfId="1" applyFont="1" applyFill="1" applyBorder="1" applyAlignment="1" applyProtection="1">
      <alignment horizontal="center" vertical="center" wrapText="1"/>
      <protection hidden="1"/>
    </xf>
    <xf numFmtId="0" fontId="14" fillId="5" borderId="1" xfId="0" applyFont="1" applyFill="1" applyBorder="1" applyAlignment="1" applyProtection="1">
      <protection hidden="1"/>
    </xf>
    <xf numFmtId="0" fontId="14" fillId="5" borderId="2" xfId="0" applyFont="1" applyFill="1" applyBorder="1" applyAlignment="1" applyProtection="1">
      <alignment horizontal="center" vertical="center" wrapText="1"/>
      <protection hidden="1"/>
    </xf>
    <xf numFmtId="0" fontId="14" fillId="0" borderId="0" xfId="0" applyFont="1" applyAlignment="1" applyProtection="1">
      <protection hidden="1"/>
    </xf>
    <xf numFmtId="0" fontId="12" fillId="4" borderId="1" xfId="0" applyFont="1" applyFill="1" applyBorder="1" applyAlignment="1" applyProtection="1">
      <protection hidden="1"/>
    </xf>
    <xf numFmtId="0" fontId="14" fillId="5" borderId="9" xfId="0" applyFont="1" applyFill="1" applyBorder="1" applyAlignment="1" applyProtection="1">
      <alignment horizontal="center" vertical="center"/>
      <protection hidden="1"/>
    </xf>
    <xf numFmtId="0" fontId="13" fillId="5" borderId="9" xfId="0" applyFont="1" applyFill="1" applyBorder="1" applyAlignment="1" applyProtection="1">
      <alignment horizontal="center" vertical="center" wrapText="1"/>
      <protection hidden="1"/>
    </xf>
    <xf numFmtId="0" fontId="14" fillId="5" borderId="9" xfId="0" applyFont="1" applyFill="1" applyBorder="1" applyAlignment="1" applyProtection="1">
      <alignment horizontal="center" vertical="center" wrapText="1"/>
      <protection hidden="1"/>
    </xf>
    <xf numFmtId="0" fontId="14" fillId="5" borderId="4" xfId="0" applyFont="1" applyFill="1" applyBorder="1" applyAlignment="1" applyProtection="1">
      <alignment horizontal="center" vertical="center" wrapText="1"/>
      <protection hidden="1"/>
    </xf>
    <xf numFmtId="0" fontId="14" fillId="5" borderId="9" xfId="0" quotePrefix="1" applyFont="1" applyFill="1" applyBorder="1" applyAlignment="1" applyProtection="1">
      <alignment horizontal="center" vertical="center" wrapText="1"/>
      <protection hidden="1"/>
    </xf>
    <xf numFmtId="0" fontId="12" fillId="0" borderId="11" xfId="0" applyFont="1" applyBorder="1" applyAlignment="1" applyProtection="1">
      <protection hidden="1"/>
    </xf>
    <xf numFmtId="0" fontId="12" fillId="0" borderId="9" xfId="0" applyFont="1" applyBorder="1" applyAlignment="1" applyProtection="1">
      <protection hidden="1"/>
    </xf>
    <xf numFmtId="0" fontId="12" fillId="4" borderId="9" xfId="0" applyFont="1" applyFill="1" applyBorder="1" applyAlignment="1" applyProtection="1">
      <protection hidden="1"/>
    </xf>
    <xf numFmtId="0" fontId="13" fillId="5" borderId="9" xfId="0" quotePrefix="1" applyFont="1" applyFill="1" applyBorder="1" applyAlignment="1" applyProtection="1">
      <alignment horizontal="center" vertical="center" wrapText="1"/>
      <protection hidden="1"/>
    </xf>
    <xf numFmtId="0" fontId="14" fillId="5" borderId="1" xfId="0" quotePrefix="1" applyFont="1" applyFill="1" applyBorder="1" applyAlignment="1" applyProtection="1">
      <alignment horizontal="center" vertical="center" wrapText="1"/>
      <protection hidden="1"/>
    </xf>
    <xf numFmtId="0" fontId="13" fillId="5" borderId="7" xfId="0" applyFont="1" applyFill="1" applyBorder="1" applyAlignment="1" applyProtection="1">
      <alignment horizontal="center" vertical="center" wrapText="1"/>
      <protection hidden="1"/>
    </xf>
    <xf numFmtId="0" fontId="14" fillId="5" borderId="7" xfId="0" applyFont="1" applyFill="1" applyBorder="1" applyAlignment="1" applyProtection="1">
      <alignment horizontal="center" vertical="center" wrapText="1"/>
      <protection hidden="1"/>
    </xf>
    <xf numFmtId="0" fontId="14" fillId="5" borderId="12" xfId="0" applyFont="1" applyFill="1" applyBorder="1" applyAlignment="1" applyProtection="1">
      <alignment horizontal="center" vertical="center" wrapText="1"/>
      <protection hidden="1"/>
    </xf>
    <xf numFmtId="3" fontId="14" fillId="5" borderId="3" xfId="0" applyNumberFormat="1" applyFont="1" applyFill="1" applyBorder="1" applyAlignment="1" applyProtection="1">
      <alignment horizontal="center" vertical="center" wrapText="1"/>
      <protection hidden="1"/>
    </xf>
    <xf numFmtId="0" fontId="13" fillId="5" borderId="1" xfId="0" applyFont="1" applyFill="1" applyBorder="1" applyAlignment="1" applyProtection="1">
      <alignment horizontal="center" vertical="center" wrapText="1"/>
      <protection hidden="1"/>
    </xf>
    <xf numFmtId="0" fontId="14" fillId="5" borderId="7" xfId="0" applyFont="1" applyFill="1" applyBorder="1" applyAlignment="1" applyProtection="1">
      <alignment horizontal="center" vertical="center"/>
      <protection hidden="1"/>
    </xf>
    <xf numFmtId="0" fontId="14" fillId="5" borderId="13" xfId="0" quotePrefix="1" applyFont="1" applyFill="1" applyBorder="1" applyAlignment="1" applyProtection="1">
      <alignment horizontal="center" vertical="center" wrapText="1"/>
      <protection hidden="1"/>
    </xf>
    <xf numFmtId="0" fontId="13" fillId="5" borderId="1" xfId="0" applyFont="1" applyFill="1" applyBorder="1" applyAlignment="1" applyProtection="1">
      <alignment horizontal="center" vertical="center"/>
      <protection hidden="1"/>
    </xf>
    <xf numFmtId="9" fontId="13" fillId="5" borderId="1" xfId="1" applyFont="1" applyFill="1" applyBorder="1" applyAlignment="1" applyProtection="1">
      <alignment horizontal="center" vertical="center" wrapText="1"/>
      <protection hidden="1"/>
    </xf>
    <xf numFmtId="0" fontId="13" fillId="5" borderId="13" xfId="0" quotePrefix="1" applyFont="1" applyFill="1" applyBorder="1" applyAlignment="1" applyProtection="1">
      <alignment horizontal="center" vertical="center" wrapText="1"/>
      <protection hidden="1"/>
    </xf>
    <xf numFmtId="0" fontId="14" fillId="5" borderId="1" xfId="0" applyFont="1" applyFill="1" applyBorder="1" applyAlignment="1" applyProtection="1">
      <alignment horizontal="center"/>
      <protection hidden="1"/>
    </xf>
    <xf numFmtId="0" fontId="13" fillId="5" borderId="2" xfId="0" applyFont="1" applyFill="1" applyBorder="1" applyAlignment="1" applyProtection="1">
      <alignment horizontal="center" vertical="center"/>
      <protection hidden="1"/>
    </xf>
    <xf numFmtId="3" fontId="14" fillId="0" borderId="0" xfId="0" applyNumberFormat="1" applyFont="1" applyAlignment="1" applyProtection="1">
      <alignment horizontal="center"/>
      <protection hidden="1"/>
    </xf>
    <xf numFmtId="0" fontId="14" fillId="0" borderId="0" xfId="0" applyFont="1" applyAlignment="1" applyProtection="1">
      <alignment horizontal="center"/>
      <protection hidden="1"/>
    </xf>
    <xf numFmtId="0" fontId="12" fillId="0" borderId="0" xfId="0" applyFont="1" applyAlignment="1" applyProtection="1">
      <alignment horizontal="center"/>
      <protection hidden="1"/>
    </xf>
    <xf numFmtId="0" fontId="12" fillId="0" borderId="3" xfId="0" applyFont="1" applyBorder="1" applyAlignment="1" applyProtection="1">
      <alignment horizontal="center"/>
      <protection hidden="1"/>
    </xf>
    <xf numFmtId="0" fontId="12" fillId="0" borderId="1" xfId="0" applyFont="1" applyBorder="1" applyAlignment="1" applyProtection="1">
      <alignment horizontal="center"/>
      <protection hidden="1"/>
    </xf>
    <xf numFmtId="0" fontId="13" fillId="6" borderId="1" xfId="0" applyFont="1" applyFill="1" applyBorder="1" applyAlignment="1" applyProtection="1">
      <alignment horizontal="center" vertical="center" wrapText="1"/>
      <protection hidden="1"/>
    </xf>
    <xf numFmtId="0" fontId="14" fillId="6" borderId="1" xfId="0" applyFont="1" applyFill="1" applyBorder="1" applyAlignment="1" applyProtection="1">
      <alignment horizontal="center" vertical="center" wrapText="1"/>
      <protection hidden="1"/>
    </xf>
    <xf numFmtId="3" fontId="14" fillId="6" borderId="3" xfId="0" applyNumberFormat="1" applyFont="1" applyFill="1" applyBorder="1" applyAlignment="1" applyProtection="1">
      <alignment horizontal="center" vertical="center" wrapText="1"/>
      <protection hidden="1"/>
    </xf>
    <xf numFmtId="0" fontId="14" fillId="6" borderId="1" xfId="0" applyFont="1" applyFill="1" applyBorder="1" applyAlignment="1" applyProtection="1">
      <protection hidden="1"/>
    </xf>
    <xf numFmtId="0" fontId="14" fillId="6" borderId="1" xfId="0" applyFont="1" applyFill="1" applyBorder="1" applyAlignment="1" applyProtection="1">
      <alignment horizontal="center" vertical="center"/>
      <protection hidden="1"/>
    </xf>
    <xf numFmtId="9" fontId="14" fillId="6" borderId="1" xfId="1" applyFont="1" applyFill="1" applyBorder="1" applyAlignment="1" applyProtection="1">
      <alignment horizontal="center" vertical="center" wrapText="1"/>
      <protection hidden="1"/>
    </xf>
    <xf numFmtId="0" fontId="13" fillId="6" borderId="2" xfId="0" applyFont="1" applyFill="1" applyBorder="1" applyAlignment="1" applyProtection="1">
      <alignment horizontal="center" vertical="center"/>
      <protection hidden="1"/>
    </xf>
    <xf numFmtId="0" fontId="14" fillId="5" borderId="6" xfId="0" applyFont="1" applyFill="1" applyBorder="1" applyAlignment="1" applyProtection="1">
      <alignment horizontal="center" vertical="center" wrapText="1"/>
      <protection hidden="1"/>
    </xf>
    <xf numFmtId="0" fontId="12" fillId="4" borderId="1" xfId="0" applyFont="1" applyFill="1" applyBorder="1" applyAlignment="1" applyProtection="1">
      <alignment horizontal="center"/>
      <protection hidden="1"/>
    </xf>
    <xf numFmtId="3" fontId="14" fillId="0" borderId="0" xfId="0" applyNumberFormat="1" applyFont="1" applyAlignment="1" applyProtection="1">
      <alignment horizontal="center" vertical="center"/>
      <protection hidden="1"/>
    </xf>
    <xf numFmtId="0" fontId="14" fillId="6" borderId="1" xfId="0" applyFont="1" applyFill="1" applyBorder="1" applyAlignment="1">
      <alignment horizontal="center" vertical="center" wrapText="1"/>
    </xf>
    <xf numFmtId="0" fontId="14" fillId="6" borderId="1" xfId="0" quotePrefix="1" applyFont="1" applyFill="1" applyBorder="1" applyAlignment="1">
      <alignment horizontal="center" vertical="center" wrapText="1"/>
    </xf>
    <xf numFmtId="0" fontId="13" fillId="6" borderId="1" xfId="0" applyFont="1" applyFill="1" applyBorder="1" applyAlignment="1">
      <alignment horizontal="center" vertical="center" wrapText="1"/>
    </xf>
    <xf numFmtId="0" fontId="14" fillId="6" borderId="2" xfId="0" applyFont="1" applyFill="1" applyBorder="1" applyAlignment="1" applyProtection="1">
      <alignment horizontal="center" vertical="center" wrapText="1"/>
      <protection hidden="1"/>
    </xf>
    <xf numFmtId="0" fontId="14" fillId="5" borderId="1" xfId="0" quotePrefix="1" applyFont="1" applyFill="1" applyBorder="1" applyAlignment="1">
      <alignment horizontal="center" vertical="center" wrapText="1"/>
    </xf>
    <xf numFmtId="0" fontId="14" fillId="5" borderId="2" xfId="0" quotePrefix="1" applyFont="1" applyFill="1" applyBorder="1" applyAlignment="1" applyProtection="1">
      <alignment horizontal="center" vertical="center" wrapText="1"/>
      <protection hidden="1"/>
    </xf>
    <xf numFmtId="0" fontId="12" fillId="0" borderId="8" xfId="0" applyFont="1" applyBorder="1" applyAlignment="1" applyProtection="1">
      <protection hidden="1"/>
    </xf>
    <xf numFmtId="0" fontId="12" fillId="0" borderId="7" xfId="0" applyFont="1" applyBorder="1" applyAlignment="1" applyProtection="1">
      <protection hidden="1"/>
    </xf>
    <xf numFmtId="0" fontId="14" fillId="0" borderId="0" xfId="0" applyFont="1" applyAlignment="1" applyProtection="1">
      <alignment horizontal="center" vertical="center" wrapText="1"/>
      <protection hidden="1"/>
    </xf>
    <xf numFmtId="0" fontId="17" fillId="0" borderId="0" xfId="0" applyFont="1" applyAlignment="1" applyProtection="1">
      <protection hidden="1"/>
    </xf>
    <xf numFmtId="0" fontId="13" fillId="6" borderId="1" xfId="0" quotePrefix="1" applyFont="1" applyFill="1" applyBorder="1" applyAlignment="1" applyProtection="1">
      <alignment horizontal="center" vertical="center" wrapText="1"/>
      <protection hidden="1"/>
    </xf>
    <xf numFmtId="3" fontId="14" fillId="6" borderId="1" xfId="0" applyNumberFormat="1" applyFont="1" applyFill="1" applyBorder="1" applyAlignment="1" applyProtection="1">
      <alignment horizontal="center" vertical="center" wrapText="1"/>
      <protection hidden="1"/>
    </xf>
    <xf numFmtId="3" fontId="17" fillId="0" borderId="0" xfId="0" applyNumberFormat="1" applyFont="1" applyAlignment="1" applyProtection="1">
      <protection hidden="1"/>
    </xf>
    <xf numFmtId="0" fontId="17" fillId="5" borderId="1" xfId="0" applyFont="1" applyFill="1" applyBorder="1" applyAlignment="1" applyProtection="1">
      <alignment horizontal="center" vertical="center" wrapText="1"/>
      <protection hidden="1"/>
    </xf>
    <xf numFmtId="3" fontId="13" fillId="5" borderId="1" xfId="0" applyNumberFormat="1" applyFont="1" applyFill="1" applyBorder="1" applyAlignment="1" applyProtection="1">
      <alignment horizontal="center" vertical="center" wrapText="1"/>
      <protection hidden="1"/>
    </xf>
    <xf numFmtId="0" fontId="16" fillId="5" borderId="1" xfId="0" applyFont="1" applyFill="1" applyBorder="1" applyAlignment="1" applyProtection="1">
      <alignment horizontal="center" vertical="center" wrapText="1"/>
      <protection hidden="1"/>
    </xf>
    <xf numFmtId="0" fontId="18" fillId="0" borderId="0" xfId="0" applyFont="1" applyAlignment="1" applyProtection="1">
      <protection hidden="1"/>
    </xf>
    <xf numFmtId="0" fontId="18" fillId="0" borderId="3" xfId="0" applyFont="1" applyBorder="1" applyAlignment="1" applyProtection="1">
      <protection hidden="1"/>
    </xf>
    <xf numFmtId="0" fontId="18" fillId="0" borderId="1" xfId="0" applyFont="1" applyBorder="1" applyAlignment="1" applyProtection="1">
      <protection hidden="1"/>
    </xf>
    <xf numFmtId="1" fontId="14" fillId="0" borderId="0" xfId="0" applyNumberFormat="1" applyFont="1" applyAlignment="1" applyProtection="1">
      <alignment horizontal="center"/>
      <protection hidden="1"/>
    </xf>
    <xf numFmtId="3" fontId="13" fillId="6" borderId="1" xfId="0" applyNumberFormat="1" applyFont="1" applyFill="1" applyBorder="1" applyAlignment="1" applyProtection="1">
      <alignment horizontal="center" vertical="center" wrapText="1"/>
      <protection hidden="1"/>
    </xf>
    <xf numFmtId="9" fontId="13" fillId="6" borderId="1" xfId="1" applyFont="1" applyFill="1" applyBorder="1" applyAlignment="1" applyProtection="1">
      <alignment horizontal="center" vertical="center" wrapText="1"/>
      <protection hidden="1"/>
    </xf>
    <xf numFmtId="0" fontId="16" fillId="6" borderId="1" xfId="0" applyFont="1" applyFill="1" applyBorder="1" applyAlignment="1" applyProtection="1">
      <alignment horizontal="center" vertical="center" wrapText="1"/>
      <protection hidden="1"/>
    </xf>
    <xf numFmtId="0" fontId="14" fillId="0" borderId="15" xfId="0" applyFont="1" applyBorder="1" applyAlignment="1" applyProtection="1">
      <alignment horizontal="center" vertical="center" wrapText="1"/>
      <protection hidden="1"/>
    </xf>
    <xf numFmtId="0" fontId="13" fillId="5" borderId="4" xfId="0" quotePrefix="1" applyFont="1" applyFill="1" applyBorder="1" applyAlignment="1" applyProtection="1">
      <alignment horizontal="center" vertical="center" wrapText="1"/>
      <protection hidden="1"/>
    </xf>
    <xf numFmtId="3" fontId="13" fillId="5" borderId="9" xfId="0" applyNumberFormat="1" applyFont="1" applyFill="1" applyBorder="1" applyAlignment="1" applyProtection="1">
      <alignment horizontal="center" vertical="center" wrapText="1"/>
      <protection hidden="1"/>
    </xf>
    <xf numFmtId="9" fontId="13" fillId="5" borderId="9" xfId="1" applyFont="1" applyFill="1" applyBorder="1" applyAlignment="1" applyProtection="1">
      <alignment horizontal="center" vertical="center" wrapText="1"/>
      <protection hidden="1"/>
    </xf>
    <xf numFmtId="3" fontId="14" fillId="5" borderId="1" xfId="0" applyNumberFormat="1" applyFont="1" applyFill="1" applyBorder="1" applyAlignment="1" applyProtection="1">
      <alignment horizontal="center" vertical="center"/>
      <protection hidden="1"/>
    </xf>
    <xf numFmtId="9" fontId="14" fillId="5" borderId="1" xfId="1" applyFont="1" applyFill="1" applyBorder="1" applyAlignment="1" applyProtection="1">
      <alignment horizontal="center" vertical="center"/>
      <protection hidden="1"/>
    </xf>
    <xf numFmtId="0" fontId="14" fillId="6" borderId="9" xfId="0" applyFont="1" applyFill="1" applyBorder="1" applyAlignment="1" applyProtection="1">
      <alignment horizontal="center" vertical="center"/>
      <protection hidden="1"/>
    </xf>
    <xf numFmtId="0" fontId="13" fillId="6" borderId="7" xfId="0" applyFont="1" applyFill="1" applyBorder="1" applyAlignment="1" applyProtection="1">
      <alignment horizontal="center" vertical="center" wrapText="1"/>
      <protection hidden="1"/>
    </xf>
    <xf numFmtId="0" fontId="14" fillId="6" borderId="1" xfId="0" quotePrefix="1" applyFont="1" applyFill="1" applyBorder="1" applyAlignment="1" applyProtection="1">
      <alignment horizontal="center" vertical="center" wrapText="1"/>
      <protection hidden="1"/>
    </xf>
    <xf numFmtId="0" fontId="14" fillId="6" borderId="7" xfId="0" applyFont="1" applyFill="1" applyBorder="1" applyAlignment="1" applyProtection="1">
      <alignment horizontal="center" vertical="center" wrapText="1"/>
      <protection hidden="1"/>
    </xf>
    <xf numFmtId="0" fontId="14" fillId="6" borderId="7" xfId="0" applyFont="1" applyFill="1" applyBorder="1" applyAlignment="1" applyProtection="1">
      <alignment horizontal="center" vertical="center"/>
      <protection hidden="1"/>
    </xf>
    <xf numFmtId="3" fontId="14" fillId="6" borderId="1" xfId="0" applyNumberFormat="1" applyFont="1" applyFill="1" applyBorder="1" applyAlignment="1" applyProtection="1">
      <alignment horizontal="center" vertical="center"/>
      <protection hidden="1"/>
    </xf>
    <xf numFmtId="9" fontId="14" fillId="6" borderId="1" xfId="1" applyFont="1" applyFill="1" applyBorder="1" applyAlignment="1" applyProtection="1">
      <alignment horizontal="center" vertical="center"/>
      <protection hidden="1"/>
    </xf>
    <xf numFmtId="0" fontId="14" fillId="6" borderId="1" xfId="0" applyFont="1" applyFill="1" applyBorder="1" applyAlignment="1" applyProtection="1">
      <alignment horizontal="center"/>
      <protection hidden="1"/>
    </xf>
    <xf numFmtId="0" fontId="13" fillId="5" borderId="7" xfId="0" quotePrefix="1" applyFont="1" applyFill="1" applyBorder="1" applyAlignment="1" applyProtection="1">
      <alignment horizontal="center" vertical="center" wrapText="1"/>
      <protection hidden="1"/>
    </xf>
    <xf numFmtId="0" fontId="14" fillId="6" borderId="9" xfId="0" applyFont="1" applyFill="1" applyBorder="1" applyAlignment="1" applyProtection="1">
      <alignment horizontal="center" vertical="center" wrapText="1"/>
      <protection hidden="1"/>
    </xf>
    <xf numFmtId="3" fontId="14" fillId="6" borderId="9" xfId="0" applyNumberFormat="1" applyFont="1" applyFill="1" applyBorder="1" applyAlignment="1" applyProtection="1">
      <alignment horizontal="center" vertical="center"/>
      <protection hidden="1"/>
    </xf>
    <xf numFmtId="9" fontId="14" fillId="6" borderId="9" xfId="1" applyFont="1" applyFill="1" applyBorder="1" applyAlignment="1" applyProtection="1">
      <alignment horizontal="center" vertical="center"/>
      <protection hidden="1"/>
    </xf>
    <xf numFmtId="0" fontId="14" fillId="6" borderId="4" xfId="0" applyFont="1" applyFill="1" applyBorder="1" applyAlignment="1" applyProtection="1">
      <alignment horizontal="center" vertical="center" wrapText="1"/>
      <protection hidden="1"/>
    </xf>
    <xf numFmtId="0" fontId="14" fillId="6" borderId="2" xfId="0" applyFont="1" applyFill="1" applyBorder="1" applyAlignment="1" applyProtection="1">
      <alignment horizontal="center" vertical="center"/>
      <protection hidden="1"/>
    </xf>
    <xf numFmtId="0" fontId="14" fillId="5" borderId="7" xfId="0" applyFont="1" applyFill="1" applyBorder="1" applyAlignment="1">
      <alignment horizontal="center" vertical="center" wrapText="1"/>
    </xf>
    <xf numFmtId="0" fontId="13" fillId="5" borderId="1" xfId="0" quotePrefix="1" applyFont="1" applyFill="1" applyBorder="1" applyAlignment="1">
      <alignment horizontal="center" vertical="center" wrapText="1"/>
    </xf>
    <xf numFmtId="0" fontId="14" fillId="5" borderId="2" xfId="0" quotePrefix="1" applyFont="1" applyFill="1" applyBorder="1" applyAlignment="1" applyProtection="1">
      <alignment horizontal="center" vertical="center"/>
      <protection hidden="1"/>
    </xf>
    <xf numFmtId="0" fontId="13" fillId="5" borderId="7"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4" fillId="5" borderId="2" xfId="0" applyFont="1" applyFill="1" applyBorder="1" applyAlignment="1" applyProtection="1">
      <alignment horizontal="center" vertical="center"/>
      <protection hidden="1"/>
    </xf>
    <xf numFmtId="0" fontId="13" fillId="6" borderId="7" xfId="0" applyFont="1" applyFill="1" applyBorder="1" applyAlignment="1">
      <alignment horizontal="center" vertical="center" wrapText="1"/>
    </xf>
    <xf numFmtId="0" fontId="13" fillId="6" borderId="1" xfId="0" quotePrefix="1" applyFont="1" applyFill="1" applyBorder="1" applyAlignment="1">
      <alignment horizontal="center" vertical="center" wrapText="1"/>
    </xf>
    <xf numFmtId="0" fontId="14" fillId="5" borderId="1" xfId="0" applyFont="1" applyFill="1" applyBorder="1" applyAlignment="1">
      <alignment horizontal="center" vertical="center" wrapText="1"/>
    </xf>
    <xf numFmtId="0" fontId="13" fillId="5" borderId="7" xfId="0" quotePrefix="1" applyFont="1" applyFill="1" applyBorder="1" applyAlignment="1">
      <alignment horizontal="center" vertical="center" wrapText="1"/>
    </xf>
    <xf numFmtId="0" fontId="13" fillId="6" borderId="1" xfId="2" applyFont="1" applyFill="1" applyBorder="1" applyAlignment="1" applyProtection="1">
      <alignment horizontal="center" vertical="center" wrapText="1"/>
    </xf>
    <xf numFmtId="0" fontId="13" fillId="6" borderId="1" xfId="0" applyFont="1" applyFill="1" applyBorder="1" applyAlignment="1" applyProtection="1">
      <alignment horizontal="center" vertical="center"/>
      <protection hidden="1"/>
    </xf>
    <xf numFmtId="3" fontId="13" fillId="6" borderId="1" xfId="0" applyNumberFormat="1" applyFont="1" applyFill="1" applyBorder="1" applyAlignment="1" applyProtection="1">
      <alignment horizontal="center" vertical="center"/>
      <protection hidden="1"/>
    </xf>
    <xf numFmtId="0" fontId="13" fillId="6" borderId="1" xfId="0" applyFont="1" applyFill="1" applyBorder="1" applyAlignment="1" applyProtection="1">
      <alignment horizontal="center"/>
      <protection hidden="1"/>
    </xf>
    <xf numFmtId="0" fontId="13" fillId="5" borderId="1" xfId="2" quotePrefix="1" applyFont="1" applyFill="1" applyBorder="1" applyAlignment="1" applyProtection="1">
      <alignment horizontal="center" vertical="center" wrapText="1"/>
    </xf>
    <xf numFmtId="0" fontId="13" fillId="5" borderId="1" xfId="2" applyFont="1" applyFill="1" applyBorder="1" applyAlignment="1" applyProtection="1">
      <alignment horizontal="center" vertical="center" wrapText="1"/>
    </xf>
    <xf numFmtId="0" fontId="13" fillId="5" borderId="1" xfId="0" applyFont="1" applyFill="1" applyBorder="1" applyAlignment="1" applyProtection="1">
      <alignment horizontal="center"/>
      <protection hidden="1"/>
    </xf>
    <xf numFmtId="3" fontId="13" fillId="5" borderId="1" xfId="0" applyNumberFormat="1" applyFont="1" applyFill="1" applyBorder="1" applyAlignment="1" applyProtection="1">
      <alignment horizontal="center" vertical="center"/>
      <protection hidden="1"/>
    </xf>
    <xf numFmtId="0" fontId="13" fillId="6" borderId="1" xfId="2" quotePrefix="1" applyFont="1" applyFill="1" applyBorder="1" applyAlignment="1" applyProtection="1">
      <alignment horizontal="center" vertical="center" wrapText="1"/>
    </xf>
    <xf numFmtId="0" fontId="13" fillId="5" borderId="7" xfId="2" applyFont="1" applyFill="1" applyBorder="1" applyAlignment="1" applyProtection="1">
      <alignment horizontal="center" vertical="center" wrapText="1"/>
    </xf>
    <xf numFmtId="0" fontId="13" fillId="5" borderId="7" xfId="0" applyFont="1" applyFill="1" applyBorder="1" applyAlignment="1" applyProtection="1">
      <alignment horizontal="center" vertical="center"/>
      <protection hidden="1"/>
    </xf>
    <xf numFmtId="0" fontId="13" fillId="5" borderId="9" xfId="0" applyFont="1" applyFill="1" applyBorder="1" applyAlignment="1" applyProtection="1">
      <alignment horizontal="center"/>
      <protection hidden="1"/>
    </xf>
    <xf numFmtId="0" fontId="13" fillId="6" borderId="2" xfId="0" quotePrefix="1" applyFont="1" applyFill="1" applyBorder="1" applyAlignment="1" applyProtection="1">
      <alignment horizontal="center" vertical="center"/>
      <protection hidden="1"/>
    </xf>
    <xf numFmtId="0" fontId="13" fillId="5" borderId="9" xfId="0" applyFont="1" applyFill="1" applyBorder="1" applyAlignment="1" applyProtection="1">
      <alignment horizontal="center" vertical="center"/>
      <protection hidden="1"/>
    </xf>
    <xf numFmtId="0" fontId="14" fillId="6" borderId="7" xfId="0" quotePrefix="1" applyFont="1" applyFill="1" applyBorder="1" applyAlignment="1" applyProtection="1">
      <alignment horizontal="center" vertical="center" wrapText="1"/>
      <protection hidden="1"/>
    </xf>
    <xf numFmtId="0" fontId="12" fillId="4" borderId="0" xfId="0" applyFont="1" applyFill="1" applyAlignment="1" applyProtection="1">
      <alignment horizontal="center"/>
      <protection hidden="1"/>
    </xf>
    <xf numFmtId="0" fontId="13" fillId="5" borderId="7" xfId="2" quotePrefix="1" applyFont="1" applyFill="1" applyBorder="1" applyAlignment="1" applyProtection="1">
      <alignment horizontal="center" vertical="center" wrapText="1"/>
    </xf>
    <xf numFmtId="0" fontId="13" fillId="6" borderId="9" xfId="0" applyFont="1" applyFill="1" applyBorder="1" applyAlignment="1" applyProtection="1">
      <alignment horizontal="center" vertical="center"/>
      <protection hidden="1"/>
    </xf>
    <xf numFmtId="0" fontId="13" fillId="6" borderId="7" xfId="0" quotePrefix="1" applyFont="1" applyFill="1" applyBorder="1" applyAlignment="1" applyProtection="1">
      <alignment horizontal="center" vertical="center" wrapText="1"/>
      <protection hidden="1"/>
    </xf>
    <xf numFmtId="0" fontId="13" fillId="5" borderId="6" xfId="0" applyFont="1" applyFill="1" applyBorder="1" applyAlignment="1" applyProtection="1">
      <alignment horizontal="center" vertical="center" wrapText="1"/>
      <protection hidden="1"/>
    </xf>
    <xf numFmtId="9" fontId="13" fillId="5" borderId="3" xfId="1" applyFont="1" applyFill="1" applyBorder="1" applyAlignment="1" applyProtection="1">
      <alignment horizontal="center" vertical="center" wrapText="1"/>
      <protection hidden="1"/>
    </xf>
    <xf numFmtId="0" fontId="13" fillId="5" borderId="6" xfId="0" quotePrefix="1" applyFont="1" applyFill="1" applyBorder="1" applyAlignment="1" applyProtection="1">
      <alignment horizontal="center" vertical="center" wrapText="1"/>
      <protection hidden="1"/>
    </xf>
    <xf numFmtId="0" fontId="12" fillId="0" borderId="3" xfId="0" applyFont="1" applyBorder="1" applyProtection="1">
      <alignment vertical="center"/>
      <protection hidden="1"/>
    </xf>
    <xf numFmtId="0" fontId="12" fillId="0" borderId="1" xfId="0" applyFont="1" applyBorder="1" applyProtection="1">
      <alignment vertical="center"/>
      <protection hidden="1"/>
    </xf>
    <xf numFmtId="0" fontId="14" fillId="6" borderId="13" xfId="0" quotePrefix="1" applyFont="1" applyFill="1" applyBorder="1" applyAlignment="1" applyProtection="1">
      <alignment horizontal="center" vertical="center" wrapText="1"/>
      <protection hidden="1"/>
    </xf>
    <xf numFmtId="1" fontId="14" fillId="5" borderId="1" xfId="0" quotePrefix="1" applyNumberFormat="1" applyFont="1" applyFill="1" applyBorder="1" applyAlignment="1">
      <alignment horizontal="center" vertical="center" wrapText="1"/>
    </xf>
    <xf numFmtId="0" fontId="14" fillId="5" borderId="1" xfId="0" applyFont="1" applyFill="1" applyBorder="1" applyAlignment="1">
      <alignment vertical="center" wrapText="1"/>
    </xf>
    <xf numFmtId="0" fontId="14" fillId="5" borderId="1" xfId="0" applyFont="1" applyFill="1" applyBorder="1" applyProtection="1">
      <alignment vertical="center"/>
      <protection hidden="1"/>
    </xf>
    <xf numFmtId="1" fontId="14" fillId="5" borderId="1" xfId="0" applyNumberFormat="1" applyFont="1" applyFill="1" applyBorder="1" applyAlignment="1">
      <alignment horizontal="center" vertical="center" wrapText="1"/>
    </xf>
    <xf numFmtId="0" fontId="12" fillId="4" borderId="0" xfId="0" applyFont="1" applyFill="1" applyAlignment="1" applyProtection="1">
      <protection hidden="1"/>
    </xf>
    <xf numFmtId="0" fontId="14" fillId="5" borderId="2" xfId="0" applyFont="1" applyFill="1" applyBorder="1" applyAlignment="1" applyProtection="1">
      <alignment horizontal="center"/>
      <protection hidden="1"/>
    </xf>
    <xf numFmtId="3" fontId="14" fillId="5" borderId="3" xfId="0" applyNumberFormat="1" applyFont="1" applyFill="1" applyBorder="1" applyAlignment="1" applyProtection="1">
      <alignment horizontal="center" vertical="center"/>
      <protection hidden="1"/>
    </xf>
    <xf numFmtId="3" fontId="14" fillId="0" borderId="0" xfId="0" applyNumberFormat="1" applyFont="1" applyAlignment="1" applyProtection="1">
      <alignment horizontal="center" vertical="top"/>
      <protection hidden="1"/>
    </xf>
    <xf numFmtId="3" fontId="14" fillId="5" borderId="2" xfId="0" applyNumberFormat="1" applyFont="1" applyFill="1" applyBorder="1" applyAlignment="1" applyProtection="1">
      <alignment horizontal="center" vertical="center" wrapText="1"/>
      <protection hidden="1"/>
    </xf>
    <xf numFmtId="3" fontId="14" fillId="5" borderId="1" xfId="0" applyNumberFormat="1" applyFont="1" applyFill="1" applyBorder="1" applyAlignment="1" applyProtection="1">
      <alignment horizontal="center"/>
      <protection hidden="1"/>
    </xf>
    <xf numFmtId="0" fontId="14" fillId="5" borderId="1" xfId="0" quotePrefix="1" applyFont="1" applyFill="1" applyBorder="1" applyAlignment="1" applyProtection="1">
      <alignment horizontal="center" vertical="center"/>
      <protection hidden="1"/>
    </xf>
    <xf numFmtId="0" fontId="14" fillId="6" borderId="1" xfId="0" quotePrefix="1" applyFont="1" applyFill="1" applyBorder="1" applyAlignment="1" applyProtection="1">
      <alignment horizontal="center" vertical="center"/>
      <protection hidden="1"/>
    </xf>
    <xf numFmtId="0" fontId="14" fillId="6" borderId="6" xfId="0" applyFont="1" applyFill="1" applyBorder="1" applyAlignment="1" applyProtection="1">
      <alignment horizontal="center" vertical="center"/>
      <protection hidden="1"/>
    </xf>
    <xf numFmtId="0" fontId="14" fillId="5" borderId="1" xfId="3" applyFont="1" applyFill="1" applyBorder="1" applyAlignment="1" applyProtection="1">
      <alignment horizontal="center" vertical="center"/>
      <protection hidden="1"/>
    </xf>
    <xf numFmtId="0" fontId="14" fillId="5" borderId="1" xfId="3" applyFont="1" applyFill="1" applyBorder="1" applyAlignment="1" applyProtection="1">
      <alignment vertical="center"/>
    </xf>
    <xf numFmtId="0" fontId="14" fillId="5" borderId="1" xfId="3" applyFont="1" applyFill="1" applyBorder="1" applyAlignment="1" applyProtection="1">
      <alignment horizontal="center" vertical="center" wrapText="1"/>
      <protection hidden="1"/>
    </xf>
    <xf numFmtId="0" fontId="17" fillId="5" borderId="2" xfId="0" applyFont="1" applyFill="1" applyBorder="1" applyAlignment="1" applyProtection="1">
      <alignment horizontal="center"/>
      <protection hidden="1"/>
    </xf>
    <xf numFmtId="9" fontId="14" fillId="5" borderId="1" xfId="1" applyFont="1" applyFill="1" applyBorder="1" applyAlignment="1" applyProtection="1">
      <alignment horizontal="center"/>
      <protection hidden="1"/>
    </xf>
    <xf numFmtId="3" fontId="14" fillId="5" borderId="7" xfId="0" applyNumberFormat="1" applyFont="1" applyFill="1" applyBorder="1" applyAlignment="1" applyProtection="1">
      <alignment horizontal="center" vertical="center"/>
      <protection hidden="1"/>
    </xf>
    <xf numFmtId="0" fontId="14" fillId="5" borderId="16" xfId="0" applyFont="1" applyFill="1" applyBorder="1" applyAlignment="1" applyProtection="1">
      <alignment horizontal="center" vertical="center"/>
      <protection hidden="1"/>
    </xf>
    <xf numFmtId="0" fontId="14" fillId="5" borderId="3" xfId="0" applyFont="1" applyFill="1" applyBorder="1" applyAlignment="1" applyProtection="1">
      <alignment horizontal="center" vertical="center" wrapText="1"/>
      <protection hidden="1"/>
    </xf>
    <xf numFmtId="0" fontId="12" fillId="8" borderId="1" xfId="0" applyFont="1" applyFill="1" applyBorder="1" applyAlignment="1" applyProtection="1">
      <protection hidden="1"/>
    </xf>
    <xf numFmtId="0" fontId="13" fillId="5" borderId="6" xfId="0" applyFont="1" applyFill="1" applyBorder="1" applyAlignment="1" applyProtection="1">
      <alignment horizontal="center" vertical="center"/>
      <protection hidden="1"/>
    </xf>
    <xf numFmtId="0" fontId="14" fillId="8" borderId="14" xfId="0" applyFont="1" applyFill="1" applyBorder="1" applyAlignment="1" applyProtection="1">
      <alignment horizontal="center" vertical="center" textRotation="90" wrapText="1"/>
      <protection hidden="1"/>
    </xf>
    <xf numFmtId="0" fontId="13" fillId="5" borderId="2" xfId="0" applyFont="1" applyFill="1" applyBorder="1" applyAlignment="1" applyProtection="1">
      <alignment horizontal="center" vertical="center" wrapText="1"/>
      <protection hidden="1"/>
    </xf>
    <xf numFmtId="0" fontId="13" fillId="6" borderId="1" xfId="0" quotePrefix="1" applyFont="1" applyFill="1" applyBorder="1" applyAlignment="1" applyProtection="1">
      <alignment horizontal="center" vertical="center"/>
      <protection hidden="1"/>
    </xf>
    <xf numFmtId="3" fontId="14" fillId="6" borderId="3" xfId="0" applyNumberFormat="1" applyFont="1" applyFill="1" applyBorder="1" applyAlignment="1" applyProtection="1">
      <alignment horizontal="center" vertical="center"/>
      <protection hidden="1"/>
    </xf>
    <xf numFmtId="0" fontId="13" fillId="6" borderId="6" xfId="0" quotePrefix="1" applyFont="1" applyFill="1" applyBorder="1" applyAlignment="1" applyProtection="1">
      <alignment horizontal="center" vertical="center"/>
      <protection hidden="1"/>
    </xf>
    <xf numFmtId="1" fontId="14" fillId="0" borderId="0" xfId="0" applyNumberFormat="1" applyFont="1" applyProtection="1">
      <alignment vertical="center"/>
      <protection hidden="1"/>
    </xf>
    <xf numFmtId="0" fontId="14" fillId="5" borderId="17" xfId="0" applyFont="1" applyFill="1" applyBorder="1" applyAlignment="1" applyProtection="1">
      <alignment horizontal="center" vertical="center" wrapText="1"/>
      <protection hidden="1"/>
    </xf>
    <xf numFmtId="0" fontId="14" fillId="6" borderId="7" xfId="0" applyFont="1" applyFill="1" applyBorder="1" applyAlignment="1" applyProtection="1">
      <alignment vertical="center" wrapText="1"/>
      <protection hidden="1"/>
    </xf>
    <xf numFmtId="1" fontId="14" fillId="0" borderId="0" xfId="0" applyNumberFormat="1" applyFont="1" applyAlignment="1" applyProtection="1">
      <alignment horizontal="center" vertical="center"/>
      <protection hidden="1"/>
    </xf>
    <xf numFmtId="3" fontId="15" fillId="0" borderId="0" xfId="0" applyNumberFormat="1" applyFont="1" applyProtection="1">
      <alignment vertical="center"/>
      <protection hidden="1"/>
    </xf>
    <xf numFmtId="0" fontId="15" fillId="0" borderId="0" xfId="0" applyFont="1" applyProtection="1">
      <alignment vertical="center"/>
      <protection hidden="1"/>
    </xf>
    <xf numFmtId="0" fontId="14" fillId="6" borderId="1" xfId="0" applyFont="1" applyFill="1" applyBorder="1" applyProtection="1">
      <alignment vertical="center"/>
      <protection hidden="1"/>
    </xf>
    <xf numFmtId="0" fontId="14" fillId="6" borderId="1" xfId="0" applyFont="1" applyFill="1" applyBorder="1" applyAlignment="1">
      <alignment horizontal="center" vertical="center"/>
    </xf>
    <xf numFmtId="3" fontId="14" fillId="6" borderId="12" xfId="0" applyNumberFormat="1" applyFont="1" applyFill="1" applyBorder="1" applyAlignment="1">
      <alignment horizontal="center" vertical="center"/>
    </xf>
    <xf numFmtId="0" fontId="14" fillId="6" borderId="1" xfId="0" applyFont="1" applyFill="1" applyBorder="1" applyAlignment="1"/>
    <xf numFmtId="0" fontId="14" fillId="6" borderId="2" xfId="0" applyFont="1" applyFill="1" applyBorder="1" applyAlignment="1" applyProtection="1">
      <alignment horizontal="center"/>
      <protection hidden="1"/>
    </xf>
    <xf numFmtId="0" fontId="14" fillId="5" borderId="1" xfId="0" applyFont="1" applyFill="1" applyBorder="1" applyAlignment="1">
      <alignment horizontal="center" vertical="center"/>
    </xf>
    <xf numFmtId="3" fontId="14" fillId="5" borderId="1" xfId="0" applyNumberFormat="1" applyFont="1" applyFill="1" applyBorder="1" applyAlignment="1">
      <alignment horizontal="center" vertical="center"/>
    </xf>
    <xf numFmtId="0" fontId="13" fillId="5" borderId="0" xfId="0" applyFont="1" applyFill="1" applyAlignment="1" applyProtection="1">
      <alignment horizontal="center" vertical="center"/>
      <protection hidden="1"/>
    </xf>
    <xf numFmtId="3" fontId="14" fillId="5" borderId="1" xfId="0" applyNumberFormat="1" applyFont="1" applyFill="1" applyBorder="1" applyAlignment="1">
      <alignment horizontal="center" vertical="center" wrapText="1"/>
    </xf>
    <xf numFmtId="0" fontId="14" fillId="0" borderId="0" xfId="0" applyFont="1" applyAlignment="1" applyProtection="1">
      <alignment horizontal="center" wrapText="1"/>
      <protection hidden="1"/>
    </xf>
    <xf numFmtId="0" fontId="12" fillId="0" borderId="0" xfId="0" applyFont="1" applyAlignment="1" applyProtection="1">
      <alignment horizontal="center" vertical="center"/>
      <protection hidden="1"/>
    </xf>
    <xf numFmtId="0" fontId="22" fillId="0" borderId="0" xfId="0" applyFont="1" applyAlignment="1" applyProtection="1">
      <alignment horizontal="center" vertical="center"/>
      <protection hidden="1"/>
    </xf>
    <xf numFmtId="0" fontId="22" fillId="0" borderId="0" xfId="0" applyFont="1" applyAlignment="1" applyProtection="1">
      <alignment horizontal="center"/>
      <protection hidden="1"/>
    </xf>
    <xf numFmtId="9" fontId="12" fillId="0" borderId="0" xfId="1" applyFont="1" applyAlignment="1" applyProtection="1">
      <alignment horizontal="center" vertical="center" wrapText="1" readingOrder="1"/>
      <protection hidden="1"/>
    </xf>
    <xf numFmtId="0" fontId="12" fillId="0" borderId="0" xfId="0" applyFont="1" applyAlignment="1" applyProtection="1">
      <alignment horizontal="center" vertical="center" wrapText="1" readingOrder="2"/>
      <protection hidden="1"/>
    </xf>
    <xf numFmtId="0" fontId="18" fillId="8" borderId="0" xfId="0" applyFont="1" applyFill="1" applyAlignment="1" applyProtection="1">
      <alignment horizontal="center" vertical="center" textRotation="90" wrapText="1" readingOrder="2"/>
      <protection hidden="1"/>
    </xf>
    <xf numFmtId="0" fontId="23" fillId="0" borderId="0" xfId="0" applyFont="1" applyAlignment="1" applyProtection="1">
      <protection hidden="1"/>
    </xf>
    <xf numFmtId="9" fontId="22" fillId="0" borderId="0" xfId="1" applyFont="1" applyAlignment="1" applyProtection="1">
      <alignment horizontal="center" readingOrder="1"/>
      <protection hidden="1"/>
    </xf>
    <xf numFmtId="0" fontId="22" fillId="0" borderId="0" xfId="0" applyFont="1" applyAlignment="1" applyProtection="1">
      <alignment horizontal="center" wrapText="1"/>
      <protection hidden="1"/>
    </xf>
    <xf numFmtId="0" fontId="24" fillId="0" borderId="0" xfId="0" applyFont="1" applyAlignment="1" applyProtection="1">
      <alignment horizontal="center"/>
      <protection hidden="1"/>
    </xf>
    <xf numFmtId="0" fontId="22" fillId="0" borderId="0" xfId="0" applyFont="1" applyAlignment="1" applyProtection="1">
      <alignment horizontal="center" wrapText="1" readingOrder="2"/>
      <protection hidden="1"/>
    </xf>
    <xf numFmtId="3" fontId="12" fillId="0" borderId="0" xfId="0" applyNumberFormat="1" applyFont="1" applyAlignment="1" applyProtection="1">
      <alignment horizontal="center" readingOrder="1"/>
      <protection hidden="1"/>
    </xf>
    <xf numFmtId="0" fontId="22" fillId="0" borderId="9" xfId="0" applyFont="1" applyBorder="1" applyAlignment="1" applyProtection="1">
      <alignment horizontal="center" wrapText="1"/>
      <protection hidden="1"/>
    </xf>
    <xf numFmtId="0" fontId="22" fillId="0" borderId="1" xfId="0" applyFont="1" applyBorder="1" applyAlignment="1" applyProtection="1">
      <alignment horizontal="center" wrapText="1"/>
      <protection hidden="1"/>
    </xf>
    <xf numFmtId="0" fontId="23" fillId="0" borderId="1" xfId="0" applyFont="1" applyBorder="1" applyAlignment="1" applyProtection="1">
      <protection hidden="1"/>
    </xf>
    <xf numFmtId="0" fontId="24" fillId="0" borderId="1" xfId="0" applyFont="1" applyBorder="1" applyAlignment="1" applyProtection="1">
      <alignment horizontal="center"/>
      <protection hidden="1"/>
    </xf>
    <xf numFmtId="0" fontId="22" fillId="0" borderId="1" xfId="0" applyFont="1" applyBorder="1" applyAlignment="1" applyProtection="1">
      <alignment horizontal="center"/>
      <protection hidden="1"/>
    </xf>
    <xf numFmtId="0" fontId="22" fillId="0" borderId="1" xfId="0" applyFont="1" applyBorder="1" applyAlignment="1" applyProtection="1">
      <alignment horizontal="center" wrapText="1" readingOrder="2"/>
      <protection hidden="1"/>
    </xf>
    <xf numFmtId="0" fontId="22" fillId="0" borderId="1" xfId="0" applyFont="1" applyBorder="1" applyAlignment="1" applyProtection="1">
      <alignment horizontal="center" vertical="center"/>
      <protection hidden="1"/>
    </xf>
    <xf numFmtId="0" fontId="22" fillId="0" borderId="2" xfId="0" applyFont="1" applyBorder="1" applyAlignment="1" applyProtection="1">
      <alignment horizontal="center"/>
      <protection hidden="1"/>
    </xf>
    <xf numFmtId="3" fontId="12" fillId="0" borderId="3" xfId="0" applyNumberFormat="1" applyFont="1" applyBorder="1" applyAlignment="1" applyProtection="1">
      <alignment horizontal="center" readingOrder="1"/>
      <protection hidden="1"/>
    </xf>
    <xf numFmtId="9" fontId="22" fillId="0" borderId="1" xfId="1" applyFont="1" applyBorder="1" applyAlignment="1" applyProtection="1">
      <alignment horizontal="center" readingOrder="1"/>
      <protection hidden="1"/>
    </xf>
    <xf numFmtId="3" fontId="17" fillId="0" borderId="0" xfId="0" applyNumberFormat="1" applyFont="1" applyAlignment="1" applyProtection="1">
      <alignment horizontal="center" vertical="center"/>
      <protection hidden="1"/>
    </xf>
    <xf numFmtId="3" fontId="3" fillId="0" borderId="18" xfId="3" applyNumberFormat="1" applyFont="1" applyBorder="1" applyAlignment="1" applyProtection="1">
      <alignment horizontal="center" vertical="center" wrapText="1"/>
      <protection hidden="1"/>
    </xf>
    <xf numFmtId="0" fontId="4" fillId="0" borderId="0" xfId="3" applyFont="1" applyAlignment="1" applyProtection="1">
      <alignment horizontal="center" vertical="center" wrapText="1"/>
      <protection hidden="1"/>
    </xf>
    <xf numFmtId="3" fontId="3" fillId="7" borderId="32" xfId="3" applyNumberFormat="1" applyFont="1" applyFill="1" applyBorder="1" applyAlignment="1" applyProtection="1">
      <alignment horizontal="center" vertical="center" wrapText="1"/>
      <protection hidden="1"/>
    </xf>
    <xf numFmtId="3" fontId="3" fillId="7" borderId="25" xfId="3" applyNumberFormat="1" applyFont="1" applyFill="1" applyBorder="1" applyAlignment="1" applyProtection="1">
      <alignment horizontal="center" vertical="center" wrapText="1"/>
      <protection hidden="1"/>
    </xf>
    <xf numFmtId="3" fontId="14" fillId="0" borderId="14" xfId="0" quotePrefix="1" applyNumberFormat="1" applyFont="1" applyBorder="1" applyAlignment="1" applyProtection="1">
      <alignment horizontal="center" vertical="center" wrapText="1"/>
      <protection hidden="1"/>
    </xf>
    <xf numFmtId="0" fontId="13" fillId="0" borderId="12" xfId="0" quotePrefix="1" applyFont="1" applyBorder="1" applyAlignment="1" applyProtection="1">
      <alignment horizontal="center" vertical="center" textRotation="90"/>
      <protection hidden="1"/>
    </xf>
    <xf numFmtId="0" fontId="13" fillId="0" borderId="14" xfId="0" applyFont="1" applyBorder="1" applyAlignment="1" applyProtection="1">
      <alignment horizontal="center" vertical="center" textRotation="90"/>
      <protection hidden="1"/>
    </xf>
    <xf numFmtId="0" fontId="13" fillId="7" borderId="2" xfId="0" quotePrefix="1" applyFont="1" applyFill="1" applyBorder="1" applyAlignment="1" applyProtection="1">
      <alignment horizontal="center" vertical="center"/>
      <protection hidden="1"/>
    </xf>
    <xf numFmtId="0" fontId="13" fillId="7" borderId="6" xfId="0" quotePrefix="1" applyFont="1" applyFill="1" applyBorder="1" applyAlignment="1" applyProtection="1">
      <alignment horizontal="center" vertical="center"/>
      <protection hidden="1"/>
    </xf>
    <xf numFmtId="0" fontId="18" fillId="8" borderId="0" xfId="0" applyFont="1" applyFill="1" applyAlignment="1" applyProtection="1">
      <alignment horizontal="center" vertical="center" textRotation="90" wrapText="1" readingOrder="2"/>
      <protection hidden="1"/>
    </xf>
    <xf numFmtId="0" fontId="15" fillId="3" borderId="1" xfId="0" applyFont="1" applyFill="1" applyBorder="1" applyAlignment="1" applyProtection="1">
      <alignment horizontal="center" vertical="center" textRotation="90" wrapText="1"/>
      <protection hidden="1"/>
    </xf>
    <xf numFmtId="0" fontId="15" fillId="3" borderId="2" xfId="0" applyFont="1" applyFill="1" applyBorder="1" applyAlignment="1" applyProtection="1">
      <alignment horizontal="center" vertical="center" wrapText="1"/>
      <protection hidden="1"/>
    </xf>
    <xf numFmtId="0" fontId="15" fillId="3" borderId="6" xfId="0" applyFont="1" applyFill="1" applyBorder="1" applyAlignment="1" applyProtection="1">
      <alignment horizontal="center" vertical="center" wrapText="1"/>
      <protection hidden="1"/>
    </xf>
    <xf numFmtId="0" fontId="15" fillId="3" borderId="3" xfId="0" applyFont="1" applyFill="1" applyBorder="1" applyAlignment="1" applyProtection="1">
      <alignment horizontal="center" vertical="center" wrapText="1"/>
      <protection hidden="1"/>
    </xf>
    <xf numFmtId="0" fontId="14" fillId="0" borderId="7" xfId="0" quotePrefix="1" applyFont="1" applyBorder="1" applyAlignment="1" applyProtection="1">
      <alignment horizontal="center" vertical="center" textRotation="90" wrapText="1"/>
      <protection hidden="1"/>
    </xf>
    <xf numFmtId="0" fontId="14" fillId="0" borderId="10" xfId="0" applyFont="1" applyBorder="1" applyAlignment="1" applyProtection="1">
      <alignment horizontal="center" vertical="center" textRotation="90" wrapText="1"/>
      <protection hidden="1"/>
    </xf>
    <xf numFmtId="0" fontId="14" fillId="0" borderId="9" xfId="0" applyFont="1" applyBorder="1" applyAlignment="1" applyProtection="1">
      <alignment horizontal="center" vertical="center" textRotation="90" wrapText="1"/>
      <protection hidden="1"/>
    </xf>
    <xf numFmtId="0" fontId="13" fillId="0" borderId="7" xfId="0" quotePrefix="1" applyFont="1" applyBorder="1" applyAlignment="1" applyProtection="1">
      <alignment horizontal="center" vertical="center" textRotation="90"/>
      <protection hidden="1"/>
    </xf>
    <xf numFmtId="0" fontId="13" fillId="0" borderId="10" xfId="0" applyFont="1" applyBorder="1" applyAlignment="1" applyProtection="1">
      <alignment horizontal="center" vertical="center" textRotation="90"/>
      <protection hidden="1"/>
    </xf>
    <xf numFmtId="0" fontId="13" fillId="0" borderId="9" xfId="0" applyFont="1" applyBorder="1" applyAlignment="1" applyProtection="1">
      <alignment horizontal="center" vertical="center" textRotation="90"/>
      <protection hidden="1"/>
    </xf>
    <xf numFmtId="0" fontId="14" fillId="0" borderId="12" xfId="0" quotePrefix="1" applyFont="1" applyBorder="1" applyAlignment="1" applyProtection="1">
      <alignment horizontal="center" vertical="center" textRotation="90" wrapText="1"/>
      <protection hidden="1"/>
    </xf>
    <xf numFmtId="0" fontId="14" fillId="0" borderId="14" xfId="0" quotePrefix="1" applyFont="1" applyBorder="1" applyAlignment="1" applyProtection="1">
      <alignment horizontal="center" vertical="center" textRotation="90" wrapText="1"/>
      <protection hidden="1"/>
    </xf>
    <xf numFmtId="0" fontId="14" fillId="0" borderId="4" xfId="0" quotePrefix="1" applyFont="1" applyBorder="1" applyAlignment="1" applyProtection="1">
      <alignment horizontal="center" vertical="center" textRotation="90" wrapText="1"/>
      <protection hidden="1"/>
    </xf>
    <xf numFmtId="0" fontId="13" fillId="7" borderId="6" xfId="0" applyFont="1" applyFill="1" applyBorder="1" applyAlignment="1" applyProtection="1">
      <alignment horizontal="center" vertical="center"/>
      <protection hidden="1"/>
    </xf>
    <xf numFmtId="0" fontId="13" fillId="7" borderId="3" xfId="0" applyFont="1" applyFill="1" applyBorder="1" applyAlignment="1" applyProtection="1">
      <alignment horizontal="center" vertical="center"/>
      <protection hidden="1"/>
    </xf>
    <xf numFmtId="0" fontId="13" fillId="7" borderId="3" xfId="0" quotePrefix="1" applyFont="1" applyFill="1" applyBorder="1" applyAlignment="1" applyProtection="1">
      <alignment horizontal="center" vertical="center"/>
      <protection hidden="1"/>
    </xf>
    <xf numFmtId="0" fontId="14" fillId="5" borderId="7" xfId="0" applyFont="1" applyFill="1" applyBorder="1" applyAlignment="1" applyProtection="1">
      <alignment horizontal="center" vertical="center"/>
      <protection hidden="1"/>
    </xf>
    <xf numFmtId="0" fontId="14" fillId="5" borderId="10" xfId="0" applyFont="1" applyFill="1" applyBorder="1" applyAlignment="1" applyProtection="1">
      <alignment horizontal="center" vertical="center"/>
      <protection hidden="1"/>
    </xf>
    <xf numFmtId="0" fontId="14" fillId="5" borderId="9" xfId="0" applyFont="1" applyFill="1" applyBorder="1" applyAlignment="1" applyProtection="1">
      <alignment horizontal="center" vertical="center"/>
      <protection hidden="1"/>
    </xf>
    <xf numFmtId="0" fontId="14" fillId="8" borderId="7" xfId="0" quotePrefix="1" applyFont="1" applyFill="1" applyBorder="1" applyAlignment="1" applyProtection="1">
      <alignment horizontal="center" vertical="center" textRotation="90" wrapText="1"/>
      <protection hidden="1"/>
    </xf>
    <xf numFmtId="0" fontId="14" fillId="8" borderId="10" xfId="0" applyFont="1" applyFill="1" applyBorder="1" applyAlignment="1" applyProtection="1">
      <alignment horizontal="center" vertical="center" textRotation="90" wrapText="1"/>
      <protection hidden="1"/>
    </xf>
    <xf numFmtId="0" fontId="14" fillId="8" borderId="9" xfId="0" applyFont="1" applyFill="1" applyBorder="1" applyAlignment="1" applyProtection="1">
      <alignment horizontal="center" vertical="center" textRotation="90" wrapText="1"/>
      <protection hidden="1"/>
    </xf>
    <xf numFmtId="0" fontId="15" fillId="0" borderId="14" xfId="0" applyFont="1" applyBorder="1" applyAlignment="1" applyProtection="1">
      <alignment horizontal="center" vertical="center"/>
      <protection hidden="1"/>
    </xf>
    <xf numFmtId="0" fontId="15" fillId="0" borderId="0" xfId="0" applyFont="1" applyAlignment="1" applyProtection="1">
      <alignment horizontal="center" vertical="center"/>
      <protection hidden="1"/>
    </xf>
    <xf numFmtId="0" fontId="15" fillId="3" borderId="1" xfId="0" applyFont="1" applyFill="1" applyBorder="1" applyAlignment="1" applyProtection="1">
      <alignment horizontal="center" vertical="center" wrapText="1"/>
      <protection hidden="1"/>
    </xf>
    <xf numFmtId="0" fontId="13" fillId="7" borderId="13" xfId="0" quotePrefix="1" applyFont="1" applyFill="1" applyBorder="1" applyAlignment="1" applyProtection="1">
      <alignment horizontal="center" vertical="center"/>
      <protection hidden="1"/>
    </xf>
    <xf numFmtId="0" fontId="13" fillId="7" borderId="8" xfId="0" quotePrefix="1" applyFont="1" applyFill="1" applyBorder="1" applyAlignment="1" applyProtection="1">
      <alignment horizontal="center" vertical="center"/>
      <protection hidden="1"/>
    </xf>
    <xf numFmtId="9" fontId="15" fillId="3" borderId="1" xfId="1" applyFont="1" applyFill="1" applyBorder="1" applyAlignment="1" applyProtection="1">
      <alignment horizontal="center" vertical="center" wrapText="1"/>
      <protection hidden="1"/>
    </xf>
    <xf numFmtId="0" fontId="15" fillId="3" borderId="1" xfId="0" quotePrefix="1" applyFont="1" applyFill="1" applyBorder="1" applyAlignment="1" applyProtection="1">
      <alignment horizontal="center" vertical="center" wrapText="1"/>
      <protection hidden="1"/>
    </xf>
    <xf numFmtId="0" fontId="14" fillId="8" borderId="1" xfId="0" quotePrefix="1" applyFont="1" applyFill="1" applyBorder="1" applyAlignment="1" applyProtection="1">
      <alignment horizontal="center" vertical="center" textRotation="90" wrapText="1"/>
      <protection hidden="1"/>
    </xf>
    <xf numFmtId="0" fontId="14" fillId="8" borderId="1" xfId="0" applyFont="1" applyFill="1" applyBorder="1" applyAlignment="1" applyProtection="1">
      <alignment horizontal="center" vertical="center" textRotation="90" wrapText="1"/>
      <protection hidden="1"/>
    </xf>
    <xf numFmtId="0" fontId="13" fillId="5" borderId="7" xfId="0" applyFont="1" applyFill="1" applyBorder="1" applyAlignment="1" applyProtection="1">
      <alignment horizontal="center" vertical="center" wrapText="1"/>
      <protection hidden="1"/>
    </xf>
    <xf numFmtId="0" fontId="13" fillId="5" borderId="10" xfId="0" applyFont="1" applyFill="1" applyBorder="1" applyAlignment="1" applyProtection="1">
      <alignment horizontal="center" vertical="center" wrapText="1"/>
      <protection hidden="1"/>
    </xf>
    <xf numFmtId="0" fontId="13" fillId="5" borderId="9" xfId="0" applyFont="1" applyFill="1" applyBorder="1" applyAlignment="1" applyProtection="1">
      <alignment horizontal="center" vertical="center" wrapText="1"/>
      <protection hidden="1"/>
    </xf>
    <xf numFmtId="0" fontId="14" fillId="5" borderId="7" xfId="0" applyFont="1" applyFill="1" applyBorder="1" applyAlignment="1" applyProtection="1">
      <alignment horizontal="center" vertical="center" wrapText="1"/>
      <protection hidden="1"/>
    </xf>
    <xf numFmtId="0" fontId="14" fillId="5" borderId="10" xfId="0" applyFont="1" applyFill="1" applyBorder="1" applyAlignment="1" applyProtection="1">
      <alignment horizontal="center" vertical="center" wrapText="1"/>
      <protection hidden="1"/>
    </xf>
    <xf numFmtId="0" fontId="14" fillId="5" borderId="9" xfId="0" applyFont="1" applyFill="1" applyBorder="1" applyAlignment="1" applyProtection="1">
      <alignment horizontal="center" vertical="center" wrapText="1"/>
      <protection hidden="1"/>
    </xf>
    <xf numFmtId="49" fontId="15" fillId="3" borderId="1" xfId="0" applyNumberFormat="1" applyFont="1" applyFill="1" applyBorder="1" applyAlignment="1" applyProtection="1">
      <alignment horizontal="center" vertical="center" wrapText="1"/>
      <protection hidden="1"/>
    </xf>
    <xf numFmtId="0" fontId="13" fillId="8" borderId="1" xfId="0" quotePrefix="1" applyFont="1" applyFill="1" applyBorder="1" applyAlignment="1" applyProtection="1">
      <alignment horizontal="center" vertical="center" textRotation="90"/>
      <protection hidden="1"/>
    </xf>
    <xf numFmtId="0" fontId="13" fillId="8" borderId="1" xfId="0" applyFont="1" applyFill="1" applyBorder="1" applyAlignment="1" applyProtection="1">
      <alignment horizontal="center" vertical="center" textRotation="90"/>
      <protection hidden="1"/>
    </xf>
    <xf numFmtId="0" fontId="12" fillId="0" borderId="4" xfId="0" applyFont="1" applyBorder="1" applyAlignment="1" applyProtection="1">
      <alignment horizontal="center"/>
      <protection hidden="1"/>
    </xf>
    <xf numFmtId="0" fontId="12" fillId="0" borderId="5" xfId="0" applyFont="1" applyBorder="1" applyAlignment="1" applyProtection="1">
      <alignment horizontal="center"/>
      <protection hidden="1"/>
    </xf>
    <xf numFmtId="0" fontId="13" fillId="7" borderId="11" xfId="0" quotePrefix="1" applyFont="1" applyFill="1" applyBorder="1" applyAlignment="1" applyProtection="1">
      <alignment horizontal="center" vertical="center"/>
      <protection hidden="1"/>
    </xf>
    <xf numFmtId="0" fontId="13" fillId="0" borderId="14" xfId="0" quotePrefix="1" applyFont="1" applyBorder="1" applyAlignment="1" applyProtection="1">
      <alignment horizontal="center" vertical="center" textRotation="90"/>
      <protection hidden="1"/>
    </xf>
    <xf numFmtId="0" fontId="13" fillId="7" borderId="4" xfId="0" quotePrefix="1" applyFont="1" applyFill="1" applyBorder="1" applyAlignment="1" applyProtection="1">
      <alignment horizontal="center" vertical="center"/>
      <protection hidden="1"/>
    </xf>
    <xf numFmtId="0" fontId="13" fillId="7" borderId="5" xfId="0" applyFont="1" applyFill="1" applyBorder="1" applyAlignment="1" applyProtection="1">
      <alignment horizontal="center" vertical="center"/>
      <protection hidden="1"/>
    </xf>
    <xf numFmtId="0" fontId="13" fillId="7" borderId="11" xfId="0" applyFont="1" applyFill="1" applyBorder="1" applyAlignment="1" applyProtection="1">
      <alignment horizontal="center" vertical="center"/>
      <protection hidden="1"/>
    </xf>
    <xf numFmtId="0" fontId="15" fillId="3" borderId="2" xfId="0" quotePrefix="1" applyFont="1" applyFill="1" applyBorder="1" applyAlignment="1" applyProtection="1">
      <alignment horizontal="center" vertical="center"/>
      <protection hidden="1"/>
    </xf>
    <xf numFmtId="0" fontId="15" fillId="3" borderId="6" xfId="0" quotePrefix="1" applyFont="1" applyFill="1" applyBorder="1" applyAlignment="1" applyProtection="1">
      <alignment horizontal="center" vertical="center"/>
      <protection hidden="1"/>
    </xf>
    <xf numFmtId="0" fontId="15" fillId="3" borderId="3" xfId="0" quotePrefix="1" applyFont="1" applyFill="1" applyBorder="1" applyAlignment="1" applyProtection="1">
      <alignment horizontal="center" vertical="center"/>
      <protection hidden="1"/>
    </xf>
    <xf numFmtId="0" fontId="14" fillId="0" borderId="10" xfId="0" quotePrefix="1" applyFont="1" applyBorder="1" applyAlignment="1" applyProtection="1">
      <alignment horizontal="center" vertical="center" textRotation="90" wrapText="1"/>
      <protection hidden="1"/>
    </xf>
    <xf numFmtId="0" fontId="14" fillId="0" borderId="9" xfId="0" quotePrefix="1" applyFont="1" applyBorder="1" applyAlignment="1" applyProtection="1">
      <alignment horizontal="center" vertical="center" textRotation="90" wrapText="1"/>
      <protection hidden="1"/>
    </xf>
    <xf numFmtId="0" fontId="13" fillId="2" borderId="1" xfId="0" quotePrefix="1"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protection hidden="1"/>
    </xf>
    <xf numFmtId="0" fontId="14" fillId="0" borderId="7" xfId="0" quotePrefix="1" applyFont="1" applyBorder="1" applyAlignment="1" applyProtection="1">
      <alignment horizontal="center" vertical="center" textRotation="90"/>
      <protection hidden="1"/>
    </xf>
    <xf numFmtId="0" fontId="14" fillId="0" borderId="10" xfId="0" applyFont="1" applyBorder="1" applyAlignment="1" applyProtection="1">
      <alignment horizontal="center" vertical="center" textRotation="90"/>
      <protection hidden="1"/>
    </xf>
    <xf numFmtId="0" fontId="14" fillId="0" borderId="9" xfId="0" applyFont="1" applyBorder="1" applyAlignment="1" applyProtection="1">
      <alignment horizontal="center" vertical="center" textRotation="90"/>
      <protection hidden="1"/>
    </xf>
    <xf numFmtId="3" fontId="15" fillId="3" borderId="3" xfId="0" applyNumberFormat="1" applyFont="1" applyFill="1" applyBorder="1" applyAlignment="1" applyProtection="1">
      <alignment horizontal="center" vertical="center" wrapText="1"/>
      <protection hidden="1"/>
    </xf>
    <xf numFmtId="0" fontId="5" fillId="8" borderId="1" xfId="3" applyFill="1" applyBorder="1" applyAlignment="1" applyProtection="1">
      <alignment horizontal="center"/>
      <protection hidden="1"/>
    </xf>
    <xf numFmtId="0" fontId="6" fillId="3" borderId="19" xfId="3" applyFont="1" applyFill="1" applyBorder="1" applyAlignment="1" applyProtection="1">
      <alignment horizontal="center" vertical="center" wrapText="1"/>
      <protection hidden="1"/>
    </xf>
    <xf numFmtId="0" fontId="6" fillId="3" borderId="4" xfId="3" applyFont="1" applyFill="1" applyBorder="1" applyAlignment="1" applyProtection="1">
      <alignment horizontal="center" vertical="center" wrapText="1"/>
      <protection hidden="1"/>
    </xf>
    <xf numFmtId="0" fontId="6" fillId="3" borderId="21" xfId="3" applyFont="1" applyFill="1" applyBorder="1" applyAlignment="1" applyProtection="1">
      <alignment horizontal="center" vertical="center" wrapText="1"/>
      <protection hidden="1"/>
    </xf>
    <xf numFmtId="0" fontId="6" fillId="3" borderId="22" xfId="3" applyFont="1" applyFill="1" applyBorder="1" applyAlignment="1" applyProtection="1">
      <alignment horizontal="center" vertical="center" wrapText="1"/>
      <protection hidden="1"/>
    </xf>
    <xf numFmtId="0" fontId="10" fillId="3" borderId="20" xfId="3" applyFont="1" applyFill="1" applyBorder="1" applyAlignment="1" applyProtection="1">
      <alignment horizontal="center" vertical="center" wrapText="1"/>
      <protection hidden="1"/>
    </xf>
    <xf numFmtId="0" fontId="6" fillId="3" borderId="5" xfId="3" applyFont="1" applyFill="1" applyBorder="1" applyAlignment="1" applyProtection="1">
      <alignment horizontal="center" vertical="center" wrapText="1"/>
      <protection hidden="1"/>
    </xf>
    <xf numFmtId="0" fontId="10" fillId="3" borderId="1" xfId="3" applyFont="1" applyFill="1" applyBorder="1" applyAlignment="1" applyProtection="1">
      <alignment horizontal="center" vertical="center" wrapText="1"/>
      <protection hidden="1"/>
    </xf>
    <xf numFmtId="0" fontId="6" fillId="3" borderId="1" xfId="3" applyFont="1" applyFill="1" applyBorder="1" applyAlignment="1" applyProtection="1">
      <alignment horizontal="center" vertical="center" wrapText="1"/>
      <protection hidden="1"/>
    </xf>
    <xf numFmtId="0" fontId="25" fillId="9" borderId="0" xfId="3" applyFont="1" applyFill="1" applyAlignment="1" applyProtection="1">
      <alignment horizontal="center" vertical="center" wrapText="1"/>
      <protection hidden="1"/>
    </xf>
    <xf numFmtId="0" fontId="11" fillId="7" borderId="24" xfId="3" applyFont="1" applyFill="1" applyBorder="1" applyAlignment="1" applyProtection="1">
      <alignment horizontal="center" vertical="center" wrapText="1"/>
      <protection hidden="1"/>
    </xf>
    <xf numFmtId="0" fontId="4" fillId="7" borderId="25" xfId="3" applyFont="1" applyFill="1" applyBorder="1" applyAlignment="1" applyProtection="1">
      <alignment horizontal="center" vertical="center" wrapText="1"/>
      <protection hidden="1"/>
    </xf>
    <xf numFmtId="0" fontId="9" fillId="7" borderId="30" xfId="3" applyFont="1" applyFill="1" applyBorder="1" applyAlignment="1" applyProtection="1">
      <alignment horizontal="center" vertical="center" wrapText="1"/>
      <protection hidden="1"/>
    </xf>
    <xf numFmtId="0" fontId="2" fillId="7" borderId="23" xfId="3" applyFont="1" applyFill="1" applyBorder="1" applyAlignment="1" applyProtection="1">
      <alignment horizontal="center" vertical="center" wrapText="1"/>
      <protection hidden="1"/>
    </xf>
    <xf numFmtId="0" fontId="2" fillId="7" borderId="34" xfId="3" applyFont="1" applyFill="1" applyBorder="1" applyAlignment="1" applyProtection="1">
      <alignment horizontal="center" vertical="center" wrapText="1"/>
      <protection hidden="1"/>
    </xf>
  </cellXfs>
  <cellStyles count="5">
    <cellStyle name="Comma 2" xfId="4" xr:uid="{00000000-0005-0000-0000-000004000000}"/>
    <cellStyle name="Normal 2" xfId="2" xr:uid="{00000000-0005-0000-0000-000002000000}"/>
    <cellStyle name="Percent" xfId="1" builtinId="5"/>
    <cellStyle name="عادي" xfId="0" builtinId="0"/>
    <cellStyle name="عادي 2" xfId="3" xr:uid="{00000000-0005-0000-0000-000003000000}"/>
  </cellStyles>
  <dxfs count="87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006100"/>
      </font>
      <fill>
        <patternFill>
          <bgColor rgb="FFC6EFCE"/>
        </patternFill>
      </fill>
    </dxf>
    <dxf>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2511736</xdr:colOff>
      <xdr:row>0</xdr:row>
      <xdr:rowOff>234728</xdr:rowOff>
    </xdr:from>
    <xdr:to>
      <xdr:col>5</xdr:col>
      <xdr:colOff>4071170</xdr:colOff>
      <xdr:row>0</xdr:row>
      <xdr:rowOff>1398024</xdr:rowOff>
    </xdr:to>
    <xdr:pic>
      <xdr:nvPicPr>
        <xdr:cNvPr id="2" name="صورة 1" descr="&lt;strong&gt;الطير&lt;/strong&gt; &lt;strong&gt;الجمهوري&lt;/strong&gt; | الخبر &lt;strong&gt;اليمني&lt;/strong&gt;">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35480526" y="234728"/>
          <a:ext cx="1559434" cy="1163296"/>
        </a:xfrm>
        <a:prstGeom prst="rect">
          <a:avLst/>
        </a:prstGeom>
        <a:noFill/>
        <a:ln w="9525" cap="flat" cmpd="sng">
          <a:noFill/>
          <a:prstDash val="solid"/>
          <a:miter/>
        </a:ln>
        <a:effectLst/>
      </xdr:spPr>
    </xdr:pic>
    <xdr:clientData/>
  </xdr:twoCellAnchor>
  <xdr:twoCellAnchor>
    <xdr:from>
      <xdr:col>1</xdr:col>
      <xdr:colOff>60546</xdr:colOff>
      <xdr:row>0</xdr:row>
      <xdr:rowOff>164455</xdr:rowOff>
    </xdr:from>
    <xdr:to>
      <xdr:col>2</xdr:col>
      <xdr:colOff>2088192</xdr:colOff>
      <xdr:row>0</xdr:row>
      <xdr:rowOff>1228576</xdr:rowOff>
    </xdr:to>
    <xdr:grpSp>
      <xdr:nvGrpSpPr>
        <xdr:cNvPr id="3" name=" ">
          <a:extLst>
            <a:ext uri="{FF2B5EF4-FFF2-40B4-BE49-F238E27FC236}">
              <a16:creationId xmlns:a16="http://schemas.microsoft.com/office/drawing/2014/main" id="{00000000-0008-0000-0000-000003000000}"/>
            </a:ext>
          </a:extLst>
        </xdr:cNvPr>
        <xdr:cNvGrpSpPr/>
      </xdr:nvGrpSpPr>
      <xdr:grpSpPr>
        <a:xfrm flipH="1">
          <a:off x="828691" y="164455"/>
          <a:ext cx="2503896" cy="1064121"/>
          <a:chOff x="11166302208" y="999685"/>
          <a:chExt cx="1611776" cy="1046607"/>
        </a:xfrm>
      </xdr:grpSpPr>
      <xdr:pic>
        <xdr:nvPicPr>
          <xdr:cNvPr id="4" name="صورة 3" descr=" ">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rcRect/>
          <a:stretch>
            <a:fillRect/>
          </a:stretch>
        </xdr:blipFill>
        <xdr:spPr>
          <a:xfrm>
            <a:off x="-1718528191" y="999685"/>
            <a:ext cx="1327262" cy="301025"/>
          </a:xfrm>
          <a:prstGeom prst="rect">
            <a:avLst/>
          </a:prstGeom>
          <a:noFill/>
          <a:ln w="9525" cap="flat" cmpd="sng">
            <a:noFill/>
            <a:prstDash val="solid"/>
            <a:miter/>
          </a:ln>
          <a:effectLst/>
        </xdr:spPr>
      </xdr:pic>
      <xdr:pic>
        <xdr:nvPicPr>
          <xdr:cNvPr id="5" name="صورة 4" descr=" ">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a:clrChange>
              <a:clrFrom>
                <a:srgbClr val="FFFFFF"/>
              </a:clrFrom>
              <a:clrTo>
                <a:srgbClr val="FFFFFF">
                  <a:alpha val="0"/>
                </a:srgbClr>
              </a:clrTo>
            </a:clrChange>
          </a:blip>
          <a:srcRect l="21706" t="33698" r="9457" b="34731"/>
          <a:stretch>
            <a:fillRect/>
          </a:stretch>
        </xdr:blipFill>
        <xdr:spPr>
          <a:xfrm>
            <a:off x="-1718600096" y="1583377"/>
            <a:ext cx="1612265" cy="462915"/>
          </a:xfrm>
          <a:prstGeom prst="rect">
            <a:avLst/>
          </a:prstGeom>
          <a:noFill/>
          <a:ln w="9525" cap="flat" cmpd="sng">
            <a:noFill/>
            <a:prstDash val="solid"/>
            <a:miter/>
          </a:ln>
          <a:effectLst/>
        </xdr:spPr>
      </xdr:pic>
      <xdr:sp macro="" textlink="">
        <xdr:nvSpPr>
          <xdr:cNvPr id="6" name=" ">
            <a:extLst>
              <a:ext uri="{FF2B5EF4-FFF2-40B4-BE49-F238E27FC236}">
                <a16:creationId xmlns:a16="http://schemas.microsoft.com/office/drawing/2014/main" id="{00000000-0008-0000-0000-000006000000}"/>
              </a:ext>
            </a:extLst>
          </xdr:cNvPr>
          <xdr:cNvSpPr txBox="1"/>
        </xdr:nvSpPr>
        <xdr:spPr>
          <a:xfrm>
            <a:off x="-1718514517" y="1353754"/>
            <a:ext cx="1409700" cy="304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ctr" upright="1"/>
          <a:lstStyle/>
          <a:p>
            <a:pPr algn="ctr"/>
            <a:r>
              <a:rPr lang="en-US" altLang="zh-CN" sz="2000" b="1">
                <a:solidFill>
                  <a:srgbClr val="000000"/>
                </a:solidFill>
                <a:latin typeface="Albertus Extra Bold" panose="00000000000000000000" charset="0"/>
                <a:ea typeface="Albertus Extra Bold" panose="00000000000000000000" charset="0"/>
              </a:rPr>
              <a:t>محافظة تعـــز</a:t>
            </a:r>
          </a:p>
        </xdr:txBody>
      </xdr:sp>
    </xdr:grpSp>
    <xdr:clientData/>
  </xdr:twoCellAnchor>
  <xdr:twoCellAnchor>
    <xdr:from>
      <xdr:col>5</xdr:col>
      <xdr:colOff>2833590</xdr:colOff>
      <xdr:row>401</xdr:row>
      <xdr:rowOff>49113</xdr:rowOff>
    </xdr:from>
    <xdr:to>
      <xdr:col>6</xdr:col>
      <xdr:colOff>1231954</xdr:colOff>
      <xdr:row>403</xdr:row>
      <xdr:rowOff>531576</xdr:rowOff>
    </xdr:to>
    <xdr:grpSp>
      <xdr:nvGrpSpPr>
        <xdr:cNvPr id="8" name=" ">
          <a:extLst>
            <a:ext uri="{FF2B5EF4-FFF2-40B4-BE49-F238E27FC236}">
              <a16:creationId xmlns:a16="http://schemas.microsoft.com/office/drawing/2014/main" id="{00000000-0008-0000-0000-000008000000}"/>
            </a:ext>
          </a:extLst>
        </xdr:cNvPr>
        <xdr:cNvGrpSpPr/>
      </xdr:nvGrpSpPr>
      <xdr:grpSpPr>
        <a:xfrm flipH="1">
          <a:off x="28412824" y="490018186"/>
          <a:ext cx="6387074" cy="828128"/>
          <a:chOff x="11321676800" y="962328704"/>
          <a:chExt cx="4555776" cy="1926848"/>
        </a:xfrm>
      </xdr:grpSpPr>
      <xdr:sp macro="" textlink="">
        <xdr:nvSpPr>
          <xdr:cNvPr id="9" name=" ">
            <a:extLst>
              <a:ext uri="{FF2B5EF4-FFF2-40B4-BE49-F238E27FC236}">
                <a16:creationId xmlns:a16="http://schemas.microsoft.com/office/drawing/2014/main" id="{00000000-0008-0000-0000-000009000000}"/>
              </a:ext>
            </a:extLst>
          </xdr:cNvPr>
          <xdr:cNvSpPr txBox="1"/>
        </xdr:nvSpPr>
        <xdr:spPr>
          <a:xfrm>
            <a:off x="-1563224605" y="962328697"/>
            <a:ext cx="4555435" cy="1926824"/>
          </a:xfrm>
          <a:prstGeom prst="rect">
            <a:avLst/>
          </a:prstGeom>
          <a:solidFill>
            <a:srgbClr val="FBE4D5"/>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grpSp>
        <xdr:nvGrpSpPr>
          <xdr:cNvPr id="10" name=" ">
            <a:extLst>
              <a:ext uri="{FF2B5EF4-FFF2-40B4-BE49-F238E27FC236}">
                <a16:creationId xmlns:a16="http://schemas.microsoft.com/office/drawing/2014/main" id="{00000000-0008-0000-0000-00000A000000}"/>
              </a:ext>
            </a:extLst>
          </xdr:cNvPr>
          <xdr:cNvGrpSpPr/>
        </xdr:nvGrpSpPr>
        <xdr:grpSpPr>
          <a:xfrm>
            <a:off x="-1562575802" y="962508153"/>
            <a:ext cx="3313045" cy="1394238"/>
            <a:chOff x="11305775104" y="958822400"/>
            <a:chExt cx="3312640" cy="1394240"/>
          </a:xfrm>
        </xdr:grpSpPr>
        <xdr:sp macro="" textlink="">
          <xdr:nvSpPr>
            <xdr:cNvPr id="11" name=" ">
              <a:extLst>
                <a:ext uri="{FF2B5EF4-FFF2-40B4-BE49-F238E27FC236}">
                  <a16:creationId xmlns:a16="http://schemas.microsoft.com/office/drawing/2014/main" id="{00000000-0008-0000-0000-00000B000000}"/>
                </a:ext>
              </a:extLst>
            </xdr:cNvPr>
            <xdr:cNvSpPr txBox="1"/>
          </xdr:nvSpPr>
          <xdr:spPr>
            <a:xfrm>
              <a:off x="-1576186888" y="958919027"/>
              <a:ext cx="372718" cy="372717"/>
            </a:xfrm>
            <a:prstGeom prst="rect">
              <a:avLst/>
            </a:prstGeom>
            <a:solidFill>
              <a:srgbClr val="A8D08D"/>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sp macro="" textlink="">
          <xdr:nvSpPr>
            <xdr:cNvPr id="12" name=" ">
              <a:extLst>
                <a:ext uri="{FF2B5EF4-FFF2-40B4-BE49-F238E27FC236}">
                  <a16:creationId xmlns:a16="http://schemas.microsoft.com/office/drawing/2014/main" id="{00000000-0008-0000-0000-00000C000000}"/>
                </a:ext>
              </a:extLst>
            </xdr:cNvPr>
            <xdr:cNvSpPr txBox="1"/>
          </xdr:nvSpPr>
          <xdr:spPr>
            <a:xfrm>
              <a:off x="-1576200694" y="959692064"/>
              <a:ext cx="372718" cy="372719"/>
            </a:xfrm>
            <a:prstGeom prst="rect">
              <a:avLst/>
            </a:prstGeom>
            <a:solidFill>
              <a:srgbClr val="FFD865"/>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sp macro="" textlink="">
          <xdr:nvSpPr>
            <xdr:cNvPr id="13" name=" ">
              <a:extLst>
                <a:ext uri="{FF2B5EF4-FFF2-40B4-BE49-F238E27FC236}">
                  <a16:creationId xmlns:a16="http://schemas.microsoft.com/office/drawing/2014/main" id="{00000000-0008-0000-0000-00000D000000}"/>
                </a:ext>
              </a:extLst>
            </xdr:cNvPr>
            <xdr:cNvSpPr txBox="1"/>
          </xdr:nvSpPr>
          <xdr:spPr>
            <a:xfrm>
              <a:off x="-1579127215" y="958822392"/>
              <a:ext cx="2788479" cy="593587"/>
            </a:xfrm>
            <a:prstGeom prst="rect">
              <a:avLst/>
            </a:prstGeom>
            <a:solidFill>
              <a:srgbClr val="FFFFFF"/>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2400" b="1">
                  <a:solidFill>
                    <a:srgbClr val="000000"/>
                  </a:solidFill>
                  <a:latin typeface="Arial" panose="00000000000000000000" charset="0"/>
                  <a:ea typeface="Arial" panose="00000000000000000000" charset="0"/>
                </a:rPr>
                <a:t>المشاريع التنموية</a:t>
              </a:r>
            </a:p>
          </xdr:txBody>
        </xdr:sp>
        <xdr:sp macro="" textlink="">
          <xdr:nvSpPr>
            <xdr:cNvPr id="14" name=" ">
              <a:extLst>
                <a:ext uri="{FF2B5EF4-FFF2-40B4-BE49-F238E27FC236}">
                  <a16:creationId xmlns:a16="http://schemas.microsoft.com/office/drawing/2014/main" id="{00000000-0008-0000-0000-00000E000000}"/>
                </a:ext>
              </a:extLst>
            </xdr:cNvPr>
            <xdr:cNvSpPr txBox="1"/>
          </xdr:nvSpPr>
          <xdr:spPr>
            <a:xfrm>
              <a:off x="-1579113410" y="959623043"/>
              <a:ext cx="2788479" cy="593587"/>
            </a:xfrm>
            <a:prstGeom prst="rect">
              <a:avLst/>
            </a:prstGeom>
            <a:solidFill>
              <a:srgbClr val="FFFFFF"/>
            </a:solidFill>
            <a:ln w="9525" cap="flat" cmpd="sng">
              <a:solidFill>
                <a:srgbClr val="BCBCBC"/>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2400" b="1">
                  <a:solidFill>
                    <a:srgbClr val="000000"/>
                  </a:solidFill>
                  <a:latin typeface="Arial" panose="00000000000000000000" charset="0"/>
                  <a:ea typeface="Arial" panose="00000000000000000000" charset="0"/>
                </a:rPr>
                <a:t>المشاريع الطارئة</a:t>
              </a:r>
            </a:p>
          </xdr:txBody>
        </xdr:sp>
      </xdr:grpSp>
    </xdr:grpSp>
    <xdr:clientData/>
  </xdr:twoCellAnchor>
  <xdr:twoCellAnchor>
    <xdr:from>
      <xdr:col>0</xdr:col>
      <xdr:colOff>2166170</xdr:colOff>
      <xdr:row>0</xdr:row>
      <xdr:rowOff>0</xdr:rowOff>
    </xdr:from>
    <xdr:to>
      <xdr:col>2</xdr:col>
      <xdr:colOff>2377121</xdr:colOff>
      <xdr:row>1</xdr:row>
      <xdr:rowOff>92177</xdr:rowOff>
    </xdr:to>
    <xdr:sp macro="" textlink="">
      <xdr:nvSpPr>
        <xdr:cNvPr id="15" name=" ">
          <a:extLst>
            <a:ext uri="{FF2B5EF4-FFF2-40B4-BE49-F238E27FC236}">
              <a16:creationId xmlns:a16="http://schemas.microsoft.com/office/drawing/2014/main" id="{B2A5EEB3-DC0D-4FFB-B0D6-F2FDB69CA63C}"/>
            </a:ext>
          </a:extLst>
        </xdr:cNvPr>
        <xdr:cNvSpPr txBox="1"/>
      </xdr:nvSpPr>
      <xdr:spPr>
        <a:xfrm flipH="1">
          <a:off x="2166170" y="0"/>
          <a:ext cx="3560064" cy="1198306"/>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2400">
              <a:solidFill>
                <a:srgbClr val="000000"/>
              </a:solidFill>
              <a:latin typeface="Calibri" panose="00000000000000000000" charset="0"/>
              <a:ea typeface="Calibri" panose="00000000000000000000" charset="0"/>
            </a:rPr>
            <a:t>Republic Of Yemen</a:t>
          </a:r>
        </a:p>
        <a:p>
          <a:pPr algn="ctr"/>
          <a:r>
            <a:rPr lang="en-US" altLang="zh-CN" sz="2400">
              <a:solidFill>
                <a:srgbClr val="000000"/>
              </a:solidFill>
              <a:latin typeface="Calibri" panose="00000000000000000000" charset="0"/>
              <a:ea typeface="Calibri" panose="00000000000000000000" charset="0"/>
            </a:rPr>
            <a:t>Taiz Governorate</a:t>
          </a:r>
        </a:p>
        <a:p>
          <a:pPr algn="ctr"/>
          <a:r>
            <a:rPr lang="en-US" altLang="zh-CN" sz="2400">
              <a:solidFill>
                <a:srgbClr val="000000"/>
              </a:solidFill>
              <a:latin typeface="Calibri" panose="00000000000000000000" charset="0"/>
              <a:ea typeface="Calibri" panose="00000000000000000000" charset="0"/>
            </a:rPr>
            <a:t>MOPIC Office</a:t>
          </a:r>
        </a:p>
      </xdr:txBody>
    </xdr:sp>
    <xdr:clientData/>
  </xdr:twoCellAnchor>
  <xdr:twoCellAnchor>
    <xdr:from>
      <xdr:col>5</xdr:col>
      <xdr:colOff>553063</xdr:colOff>
      <xdr:row>400</xdr:row>
      <xdr:rowOff>276531</xdr:rowOff>
    </xdr:from>
    <xdr:to>
      <xdr:col>5</xdr:col>
      <xdr:colOff>5300200</xdr:colOff>
      <xdr:row>406</xdr:row>
      <xdr:rowOff>230443</xdr:rowOff>
    </xdr:to>
    <xdr:grpSp>
      <xdr:nvGrpSpPr>
        <xdr:cNvPr id="16" name="مجموعة 15">
          <a:extLst>
            <a:ext uri="{FF2B5EF4-FFF2-40B4-BE49-F238E27FC236}">
              <a16:creationId xmlns:a16="http://schemas.microsoft.com/office/drawing/2014/main" id="{3B0C072D-E531-4BEA-B620-6CEDE1D31655}"/>
            </a:ext>
          </a:extLst>
        </xdr:cNvPr>
        <xdr:cNvGrpSpPr/>
      </xdr:nvGrpSpPr>
      <xdr:grpSpPr>
        <a:xfrm>
          <a:off x="26132297" y="489953708"/>
          <a:ext cx="4747137" cy="1705283"/>
          <a:chOff x="11321677283" y="962328697"/>
          <a:chExt cx="4555435" cy="1926824"/>
        </a:xfrm>
      </xdr:grpSpPr>
      <xdr:sp macro="" textlink="">
        <xdr:nvSpPr>
          <xdr:cNvPr id="17" name="مربع نص 16">
            <a:extLst>
              <a:ext uri="{FF2B5EF4-FFF2-40B4-BE49-F238E27FC236}">
                <a16:creationId xmlns:a16="http://schemas.microsoft.com/office/drawing/2014/main" id="{41438977-F41D-4D75-8E38-52A29F0D9EFE}"/>
              </a:ext>
            </a:extLst>
          </xdr:cNvPr>
          <xdr:cNvSpPr txBox="1"/>
        </xdr:nvSpPr>
        <xdr:spPr>
          <a:xfrm>
            <a:off x="11321677283" y="962328697"/>
            <a:ext cx="4555435" cy="192682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grpSp>
        <xdr:nvGrpSpPr>
          <xdr:cNvPr id="18" name="مجموعة 17">
            <a:extLst>
              <a:ext uri="{FF2B5EF4-FFF2-40B4-BE49-F238E27FC236}">
                <a16:creationId xmlns:a16="http://schemas.microsoft.com/office/drawing/2014/main" id="{0009841B-8986-4CCC-8CFF-AADF68F880B5}"/>
              </a:ext>
            </a:extLst>
          </xdr:cNvPr>
          <xdr:cNvGrpSpPr/>
        </xdr:nvGrpSpPr>
        <xdr:grpSpPr>
          <a:xfrm>
            <a:off x="11321816891" y="962508153"/>
            <a:ext cx="3894290" cy="1394238"/>
            <a:chOff x="11305265478" y="958822392"/>
            <a:chExt cx="3894290" cy="1394238"/>
          </a:xfrm>
        </xdr:grpSpPr>
        <xdr:sp macro="" textlink="">
          <xdr:nvSpPr>
            <xdr:cNvPr id="19" name="مربع نص 18">
              <a:extLst>
                <a:ext uri="{FF2B5EF4-FFF2-40B4-BE49-F238E27FC236}">
                  <a16:creationId xmlns:a16="http://schemas.microsoft.com/office/drawing/2014/main" id="{B67C3763-E2DB-47D5-9EC5-477782F00208}"/>
                </a:ext>
              </a:extLst>
            </xdr:cNvPr>
            <xdr:cNvSpPr txBox="1"/>
          </xdr:nvSpPr>
          <xdr:spPr>
            <a:xfrm>
              <a:off x="11305294622" y="958899363"/>
              <a:ext cx="372718" cy="372717"/>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sp macro="" textlink="">
          <xdr:nvSpPr>
            <xdr:cNvPr id="20" name="مربع نص 19">
              <a:extLst>
                <a:ext uri="{FF2B5EF4-FFF2-40B4-BE49-F238E27FC236}">
                  <a16:creationId xmlns:a16="http://schemas.microsoft.com/office/drawing/2014/main" id="{D9CBAF1E-4850-433E-8143-9E7828037DE7}"/>
                </a:ext>
              </a:extLst>
            </xdr:cNvPr>
            <xdr:cNvSpPr txBox="1"/>
          </xdr:nvSpPr>
          <xdr:spPr>
            <a:xfrm>
              <a:off x="11305265478" y="959731392"/>
              <a:ext cx="372718" cy="372719"/>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sp macro="" textlink="">
          <xdr:nvSpPr>
            <xdr:cNvPr id="21" name="مربع نص 20">
              <a:extLst>
                <a:ext uri="{FF2B5EF4-FFF2-40B4-BE49-F238E27FC236}">
                  <a16:creationId xmlns:a16="http://schemas.microsoft.com/office/drawing/2014/main" id="{C875A071-281E-490A-829D-0E24DF9E798F}"/>
                </a:ext>
              </a:extLst>
            </xdr:cNvPr>
            <xdr:cNvSpPr txBox="1"/>
          </xdr:nvSpPr>
          <xdr:spPr>
            <a:xfrm>
              <a:off x="11305774673" y="958822392"/>
              <a:ext cx="3354419" cy="5935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en-US" sz="2400" b="1"/>
                <a:t>Development Projects</a:t>
              </a:r>
              <a:endParaRPr lang="ar-SA" sz="2400" b="1"/>
            </a:p>
          </xdr:txBody>
        </xdr:sp>
        <xdr:sp macro="" textlink="">
          <xdr:nvSpPr>
            <xdr:cNvPr id="22" name="مربع نص 21">
              <a:extLst>
                <a:ext uri="{FF2B5EF4-FFF2-40B4-BE49-F238E27FC236}">
                  <a16:creationId xmlns:a16="http://schemas.microsoft.com/office/drawing/2014/main" id="{AF02F734-D279-4EB8-B345-22FA3AF85221}"/>
                </a:ext>
              </a:extLst>
            </xdr:cNvPr>
            <xdr:cNvSpPr txBox="1"/>
          </xdr:nvSpPr>
          <xdr:spPr>
            <a:xfrm>
              <a:off x="11305788478" y="959623042"/>
              <a:ext cx="3371290" cy="5935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en-US" sz="2400" b="1"/>
                <a:t>Emergency Projects</a:t>
              </a:r>
              <a:endParaRPr lang="ar-SA" sz="2400" b="1"/>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559988</xdr:colOff>
      <xdr:row>0</xdr:row>
      <xdr:rowOff>48369</xdr:rowOff>
    </xdr:from>
    <xdr:to>
      <xdr:col>0</xdr:col>
      <xdr:colOff>2215064</xdr:colOff>
      <xdr:row>1</xdr:row>
      <xdr:rowOff>0</xdr:rowOff>
    </xdr:to>
    <xdr:grpSp>
      <xdr:nvGrpSpPr>
        <xdr:cNvPr id="2" name=" ">
          <a:extLst>
            <a:ext uri="{FF2B5EF4-FFF2-40B4-BE49-F238E27FC236}">
              <a16:creationId xmlns:a16="http://schemas.microsoft.com/office/drawing/2014/main" id="{00000000-0008-0000-0100-000002000000}"/>
            </a:ext>
          </a:extLst>
        </xdr:cNvPr>
        <xdr:cNvGrpSpPr/>
      </xdr:nvGrpSpPr>
      <xdr:grpSpPr>
        <a:xfrm flipH="1">
          <a:off x="559988" y="48369"/>
          <a:ext cx="1655076" cy="1189881"/>
          <a:chOff x="11166302208" y="989610"/>
          <a:chExt cx="1611776" cy="1056682"/>
        </a:xfrm>
      </xdr:grpSpPr>
      <xdr:pic>
        <xdr:nvPicPr>
          <xdr:cNvPr id="3" name="صورة 2" descr=" ">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rcRect/>
          <a:stretch>
            <a:fillRect/>
          </a:stretch>
        </xdr:blipFill>
        <xdr:spPr>
          <a:xfrm>
            <a:off x="-1718528192" y="989610"/>
            <a:ext cx="1391920" cy="334645"/>
          </a:xfrm>
          <a:prstGeom prst="rect">
            <a:avLst/>
          </a:prstGeom>
          <a:noFill/>
          <a:ln w="9525" cap="flat" cmpd="sng">
            <a:noFill/>
            <a:prstDash val="solid"/>
            <a:miter/>
          </a:ln>
          <a:effectLst/>
        </xdr:spPr>
      </xdr:pic>
      <xdr:pic>
        <xdr:nvPicPr>
          <xdr:cNvPr id="4" name="صورة 3" descr=" ">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clrChange>
              <a:clrFrom>
                <a:srgbClr val="FFFFFF"/>
              </a:clrFrom>
              <a:clrTo>
                <a:srgbClr val="FFFFFF">
                  <a:alpha val="0"/>
                </a:srgbClr>
              </a:clrTo>
            </a:clrChange>
          </a:blip>
          <a:srcRect l="21706" t="33698" r="9457" b="34731"/>
          <a:stretch>
            <a:fillRect/>
          </a:stretch>
        </xdr:blipFill>
        <xdr:spPr>
          <a:xfrm>
            <a:off x="-1718600096" y="1583377"/>
            <a:ext cx="1612265" cy="462915"/>
          </a:xfrm>
          <a:prstGeom prst="rect">
            <a:avLst/>
          </a:prstGeom>
          <a:noFill/>
          <a:ln w="9525" cap="flat" cmpd="sng">
            <a:noFill/>
            <a:prstDash val="solid"/>
            <a:miter/>
          </a:ln>
          <a:effectLst/>
        </xdr:spPr>
      </xdr:pic>
      <xdr:sp macro="" textlink="">
        <xdr:nvSpPr>
          <xdr:cNvPr id="5" name=" ">
            <a:extLst>
              <a:ext uri="{FF2B5EF4-FFF2-40B4-BE49-F238E27FC236}">
                <a16:creationId xmlns:a16="http://schemas.microsoft.com/office/drawing/2014/main" id="{00000000-0008-0000-0100-000005000000}"/>
              </a:ext>
            </a:extLst>
          </xdr:cNvPr>
          <xdr:cNvSpPr txBox="1"/>
        </xdr:nvSpPr>
        <xdr:spPr>
          <a:xfrm>
            <a:off x="-1718514517" y="1353754"/>
            <a:ext cx="1409700" cy="3048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ctr" upright="1"/>
          <a:lstStyle/>
          <a:p>
            <a:pPr algn="ctr"/>
            <a:r>
              <a:rPr lang="en-US" altLang="zh-CN" sz="1800" b="1">
                <a:solidFill>
                  <a:srgbClr val="000000"/>
                </a:solidFill>
                <a:latin typeface="Albertus Extra Bold" panose="00000000000000000000" charset="0"/>
                <a:ea typeface="Albertus Extra Bold" panose="00000000000000000000" charset="0"/>
              </a:rPr>
              <a:t>محافظة تعـــز</a:t>
            </a:r>
          </a:p>
        </xdr:txBody>
      </xdr:sp>
    </xdr:grpSp>
    <xdr:clientData/>
  </xdr:twoCellAnchor>
  <xdr:twoCellAnchor>
    <xdr:from>
      <xdr:col>2</xdr:col>
      <xdr:colOff>224900</xdr:colOff>
      <xdr:row>0</xdr:row>
      <xdr:rowOff>172764</xdr:rowOff>
    </xdr:from>
    <xdr:to>
      <xdr:col>3</xdr:col>
      <xdr:colOff>190500</xdr:colOff>
      <xdr:row>0</xdr:row>
      <xdr:rowOff>1111250</xdr:rowOff>
    </xdr:to>
    <xdr:pic>
      <xdr:nvPicPr>
        <xdr:cNvPr id="6" name="صورة 5" descr="&lt;strong&gt;الطير&lt;/strong&gt; &lt;strong&gt;الجمهوري&lt;/strong&gt; | الخبر &lt;strong&gt;اليمني&lt;/strong&gt;">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3"/>
        <a:srcRect/>
        <a:stretch>
          <a:fillRect/>
        </a:stretch>
      </xdr:blipFill>
      <xdr:spPr>
        <a:xfrm>
          <a:off x="7527400" y="172764"/>
          <a:ext cx="1330850" cy="938486"/>
        </a:xfrm>
        <a:prstGeom prst="rect">
          <a:avLst/>
        </a:prstGeom>
        <a:noFill/>
        <a:ln w="9525" cap="flat" cmpd="sng">
          <a:noFill/>
          <a:prstDash val="solid"/>
          <a:miter/>
        </a:ln>
        <a:effectLst/>
      </xdr:spPr>
    </xdr:pic>
    <xdr:clientData/>
  </xdr:twoCellAnchor>
  <xdr:twoCellAnchor>
    <xdr:from>
      <xdr:col>0</xdr:col>
      <xdr:colOff>0</xdr:colOff>
      <xdr:row>0</xdr:row>
      <xdr:rowOff>0</xdr:rowOff>
    </xdr:from>
    <xdr:to>
      <xdr:col>0</xdr:col>
      <xdr:colOff>2953771</xdr:colOff>
      <xdr:row>0</xdr:row>
      <xdr:rowOff>1194718</xdr:rowOff>
    </xdr:to>
    <xdr:sp macro="" textlink="">
      <xdr:nvSpPr>
        <xdr:cNvPr id="8" name=" ">
          <a:extLst>
            <a:ext uri="{FF2B5EF4-FFF2-40B4-BE49-F238E27FC236}">
              <a16:creationId xmlns:a16="http://schemas.microsoft.com/office/drawing/2014/main" id="{4AF379CA-89FE-4C04-A85E-9D3641FB1834}"/>
            </a:ext>
          </a:extLst>
        </xdr:cNvPr>
        <xdr:cNvSpPr txBox="1"/>
      </xdr:nvSpPr>
      <xdr:spPr>
        <a:xfrm flipH="1">
          <a:off x="0" y="0"/>
          <a:ext cx="2953771" cy="1194718"/>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800">
              <a:solidFill>
                <a:srgbClr val="000000"/>
              </a:solidFill>
              <a:latin typeface="Calibri" panose="00000000000000000000" charset="0"/>
              <a:ea typeface="Calibri" panose="00000000000000000000" charset="0"/>
            </a:rPr>
            <a:t>Republic Of Yemen</a:t>
          </a:r>
        </a:p>
        <a:p>
          <a:pPr algn="ctr"/>
          <a:r>
            <a:rPr lang="en-US" altLang="zh-CN" sz="1800">
              <a:solidFill>
                <a:srgbClr val="000000"/>
              </a:solidFill>
              <a:latin typeface="Calibri" panose="00000000000000000000" charset="0"/>
              <a:ea typeface="Calibri" panose="00000000000000000000" charset="0"/>
            </a:rPr>
            <a:t>Taiz Governorate</a:t>
          </a:r>
        </a:p>
        <a:p>
          <a:pPr algn="ctr"/>
          <a:r>
            <a:rPr lang="en-US" altLang="zh-CN" sz="1800">
              <a:solidFill>
                <a:srgbClr val="000000"/>
              </a:solidFill>
              <a:latin typeface="Calibri" panose="00000000000000000000" charset="0"/>
              <a:ea typeface="Calibri" panose="00000000000000000000" charset="0"/>
            </a:rPr>
            <a:t>MOPIC Office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U441"/>
  <sheetViews>
    <sheetView tabSelected="1" topLeftCell="E1" zoomScale="62" zoomScaleNormal="62" zoomScaleSheetLayoutView="50" workbookViewId="0">
      <selection activeCell="F415" sqref="F415"/>
    </sheetView>
  </sheetViews>
  <sheetFormatPr defaultColWidth="9" defaultRowHeight="23.25"/>
  <cols>
    <col min="1" max="1" width="10" style="220" customWidth="1"/>
    <col min="2" max="2" width="6.25" style="73" bestFit="1" customWidth="1"/>
    <col min="3" max="3" width="84.625" style="221" customWidth="1"/>
    <col min="4" max="4" width="131.25" style="222" customWidth="1"/>
    <col min="5" max="5" width="103.375" style="223" customWidth="1"/>
    <col min="6" max="6" width="104.875" style="223" customWidth="1"/>
    <col min="7" max="7" width="21.5" style="224" customWidth="1"/>
    <col min="8" max="8" width="18.25" style="225" customWidth="1"/>
    <col min="9" max="9" width="71.25" style="222" customWidth="1"/>
    <col min="10" max="10" width="18.75" style="226" bestFit="1" customWidth="1"/>
    <col min="11" max="11" width="23.25" style="222" customWidth="1"/>
    <col min="12" max="12" width="10.625" style="224" customWidth="1"/>
    <col min="13" max="13" width="10.75" style="224" bestFit="1" customWidth="1"/>
    <col min="14" max="14" width="21.375" style="222" customWidth="1"/>
    <col min="15" max="15" width="18.125" style="222" customWidth="1"/>
    <col min="16" max="16" width="25.875" style="227" customWidth="1"/>
    <col min="17" max="17" width="22.625" style="225" customWidth="1"/>
    <col min="18" max="18" width="15.5" style="225" bestFit="1" customWidth="1"/>
    <col min="19" max="19" width="15.875" style="225" bestFit="1" customWidth="1"/>
    <col min="20" max="20" width="28.875" style="225" customWidth="1"/>
    <col min="21" max="21" width="35.25" style="219" customWidth="1"/>
    <col min="22" max="22" width="62.625" style="26" customWidth="1"/>
    <col min="23" max="23" width="14.5" style="27" customWidth="1"/>
    <col min="24" max="24" width="23.125" style="28" customWidth="1"/>
    <col min="25" max="25" width="16.625" style="28" bestFit="1" customWidth="1"/>
    <col min="26" max="354" width="9" style="28"/>
    <col min="355" max="355" width="9" style="29"/>
    <col min="356" max="16384" width="9" style="30"/>
  </cols>
  <sheetData>
    <row r="1" spans="1:355" ht="105.75" customHeight="1">
      <c r="A1" s="279"/>
      <c r="B1" s="280"/>
      <c r="C1" s="280"/>
      <c r="D1" s="280"/>
      <c r="E1" s="280"/>
      <c r="F1" s="280"/>
      <c r="G1" s="280"/>
      <c r="H1" s="280"/>
      <c r="I1" s="280"/>
      <c r="J1" s="280"/>
      <c r="K1" s="280"/>
      <c r="L1" s="280"/>
      <c r="M1" s="280"/>
      <c r="N1" s="280"/>
      <c r="O1" s="280"/>
      <c r="P1" s="280"/>
      <c r="Q1" s="280"/>
      <c r="R1" s="280"/>
      <c r="S1" s="280"/>
      <c r="T1" s="280"/>
      <c r="U1" s="280"/>
    </row>
    <row r="2" spans="1:355" ht="54.75" customHeight="1">
      <c r="A2" s="291" t="s">
        <v>1220</v>
      </c>
      <c r="B2" s="292"/>
      <c r="C2" s="292"/>
      <c r="D2" s="292"/>
      <c r="E2" s="292"/>
      <c r="F2" s="292"/>
      <c r="G2" s="292"/>
      <c r="H2" s="292"/>
      <c r="I2" s="292"/>
      <c r="J2" s="292"/>
      <c r="K2" s="292"/>
      <c r="L2" s="292"/>
      <c r="M2" s="292"/>
      <c r="N2" s="292"/>
      <c r="O2" s="292"/>
      <c r="P2" s="292"/>
      <c r="Q2" s="292"/>
      <c r="R2" s="292"/>
      <c r="S2" s="292"/>
      <c r="T2" s="292"/>
      <c r="U2" s="292"/>
      <c r="V2" s="31"/>
      <c r="W2" s="32"/>
    </row>
    <row r="3" spans="1:355" ht="74.25" customHeight="1">
      <c r="A3" s="239" t="s">
        <v>8</v>
      </c>
      <c r="B3" s="263" t="s">
        <v>9</v>
      </c>
      <c r="C3" s="263" t="s">
        <v>10</v>
      </c>
      <c r="D3" s="263" t="s">
        <v>11</v>
      </c>
      <c r="E3" s="263" t="s">
        <v>12</v>
      </c>
      <c r="F3" s="267" t="s">
        <v>13</v>
      </c>
      <c r="G3" s="263" t="s">
        <v>15</v>
      </c>
      <c r="H3" s="263"/>
      <c r="I3" s="263" t="s">
        <v>17</v>
      </c>
      <c r="J3" s="296" t="s">
        <v>18</v>
      </c>
      <c r="K3" s="263" t="s">
        <v>20</v>
      </c>
      <c r="L3" s="263"/>
      <c r="M3" s="263"/>
      <c r="N3" s="276" t="s">
        <v>24</v>
      </c>
      <c r="O3" s="276"/>
      <c r="P3" s="266" t="s">
        <v>26</v>
      </c>
      <c r="Q3" s="240" t="s">
        <v>29</v>
      </c>
      <c r="R3" s="241"/>
      <c r="S3" s="241"/>
      <c r="T3" s="242"/>
      <c r="U3" s="267" t="s">
        <v>32</v>
      </c>
      <c r="V3" s="31"/>
      <c r="W3" s="32"/>
    </row>
    <row r="4" spans="1:355" ht="69.75">
      <c r="A4" s="239"/>
      <c r="B4" s="263"/>
      <c r="C4" s="263"/>
      <c r="D4" s="263"/>
      <c r="E4" s="263"/>
      <c r="F4" s="263"/>
      <c r="G4" s="33" t="s">
        <v>14</v>
      </c>
      <c r="H4" s="34" t="s">
        <v>16</v>
      </c>
      <c r="I4" s="263"/>
      <c r="J4" s="296"/>
      <c r="K4" s="33" t="s">
        <v>19</v>
      </c>
      <c r="L4" s="33" t="s">
        <v>21</v>
      </c>
      <c r="M4" s="33" t="s">
        <v>22</v>
      </c>
      <c r="N4" s="33" t="s">
        <v>23</v>
      </c>
      <c r="O4" s="33" t="s">
        <v>25</v>
      </c>
      <c r="P4" s="266"/>
      <c r="Q4" s="34" t="s">
        <v>27</v>
      </c>
      <c r="R4" s="34" t="s">
        <v>28</v>
      </c>
      <c r="S4" s="34" t="s">
        <v>30</v>
      </c>
      <c r="T4" s="34" t="s">
        <v>31</v>
      </c>
      <c r="U4" s="263"/>
      <c r="V4" s="31"/>
      <c r="W4" s="32"/>
    </row>
    <row r="5" spans="1:355" ht="57" customHeight="1">
      <c r="A5" s="286" t="s">
        <v>422</v>
      </c>
      <c r="B5" s="287"/>
      <c r="C5" s="287"/>
      <c r="D5" s="287"/>
      <c r="E5" s="287"/>
      <c r="F5" s="287"/>
      <c r="G5" s="287"/>
      <c r="H5" s="287"/>
      <c r="I5" s="287"/>
      <c r="J5" s="287"/>
      <c r="K5" s="287"/>
      <c r="L5" s="287"/>
      <c r="M5" s="287"/>
      <c r="N5" s="287"/>
      <c r="O5" s="287"/>
      <c r="P5" s="287"/>
      <c r="Q5" s="287"/>
      <c r="R5" s="287"/>
      <c r="S5" s="287"/>
      <c r="T5" s="287"/>
      <c r="U5" s="288"/>
      <c r="V5" s="261"/>
      <c r="W5" s="262"/>
    </row>
    <row r="6" spans="1:355" s="91" customFormat="1" ht="53.25" customHeight="1">
      <c r="A6" s="236" t="s">
        <v>423</v>
      </c>
      <c r="B6" s="264"/>
      <c r="C6" s="264"/>
      <c r="D6" s="264"/>
      <c r="E6" s="264"/>
      <c r="F6" s="264"/>
      <c r="G6" s="264"/>
      <c r="H6" s="264"/>
      <c r="I6" s="264"/>
      <c r="J6" s="264"/>
      <c r="K6" s="264"/>
      <c r="L6" s="264"/>
      <c r="M6" s="264"/>
      <c r="N6" s="264"/>
      <c r="O6" s="264"/>
      <c r="P6" s="264"/>
      <c r="Q6" s="264"/>
      <c r="R6" s="264"/>
      <c r="S6" s="264"/>
      <c r="T6" s="264"/>
      <c r="U6" s="265"/>
      <c r="V6" s="31"/>
      <c r="W6" s="45"/>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90"/>
    </row>
    <row r="7" spans="1:355" ht="409.5">
      <c r="A7" s="249" t="s">
        <v>195</v>
      </c>
      <c r="B7" s="40">
        <v>1</v>
      </c>
      <c r="C7" s="61" t="s">
        <v>35</v>
      </c>
      <c r="D7" s="40" t="s">
        <v>427</v>
      </c>
      <c r="E7" s="40" t="s">
        <v>834</v>
      </c>
      <c r="F7" s="40" t="s">
        <v>937</v>
      </c>
      <c r="G7" s="40" t="s">
        <v>0</v>
      </c>
      <c r="H7" s="40"/>
      <c r="I7" s="40" t="s">
        <v>736</v>
      </c>
      <c r="J7" s="41">
        <v>960000</v>
      </c>
      <c r="K7" s="40"/>
      <c r="L7" s="40" t="s">
        <v>0</v>
      </c>
      <c r="M7" s="40"/>
      <c r="N7" s="40" t="s">
        <v>0</v>
      </c>
      <c r="O7" s="40"/>
      <c r="P7" s="40"/>
      <c r="Q7" s="42">
        <v>0</v>
      </c>
      <c r="R7" s="40"/>
      <c r="S7" s="40"/>
      <c r="T7" s="40" t="s">
        <v>0</v>
      </c>
      <c r="U7" s="40" t="s">
        <v>34</v>
      </c>
      <c r="V7" s="92"/>
      <c r="W7" s="32"/>
      <c r="X7" s="26"/>
    </row>
    <row r="8" spans="1:355" ht="372">
      <c r="A8" s="250"/>
      <c r="B8" s="40">
        <v>2</v>
      </c>
      <c r="C8" s="61" t="s">
        <v>36</v>
      </c>
      <c r="D8" s="40" t="s">
        <v>428</v>
      </c>
      <c r="E8" s="40" t="s">
        <v>835</v>
      </c>
      <c r="F8" s="40" t="s">
        <v>938</v>
      </c>
      <c r="G8" s="40" t="s">
        <v>0</v>
      </c>
      <c r="H8" s="40"/>
      <c r="I8" s="44" t="s">
        <v>731</v>
      </c>
      <c r="J8" s="41">
        <v>485000</v>
      </c>
      <c r="K8" s="40"/>
      <c r="L8" s="40" t="s">
        <v>0</v>
      </c>
      <c r="M8" s="40"/>
      <c r="N8" s="40" t="s">
        <v>0</v>
      </c>
      <c r="O8" s="40"/>
      <c r="P8" s="40"/>
      <c r="Q8" s="42">
        <v>0</v>
      </c>
      <c r="R8" s="40"/>
      <c r="S8" s="40"/>
      <c r="T8" s="40" t="s">
        <v>0</v>
      </c>
      <c r="U8" s="40" t="s">
        <v>34</v>
      </c>
      <c r="V8" s="92"/>
      <c r="W8" s="45"/>
    </row>
    <row r="9" spans="1:355" s="91" customFormat="1" ht="348.75">
      <c r="A9" s="250"/>
      <c r="B9" s="40">
        <v>3</v>
      </c>
      <c r="C9" s="61" t="s">
        <v>37</v>
      </c>
      <c r="D9" s="40" t="s">
        <v>429</v>
      </c>
      <c r="E9" s="40" t="s">
        <v>836</v>
      </c>
      <c r="F9" s="40" t="s">
        <v>939</v>
      </c>
      <c r="G9" s="40" t="s">
        <v>0</v>
      </c>
      <c r="H9" s="40"/>
      <c r="I9" s="44" t="s">
        <v>731</v>
      </c>
      <c r="J9" s="41">
        <v>87680</v>
      </c>
      <c r="K9" s="40"/>
      <c r="L9" s="40" t="s">
        <v>0</v>
      </c>
      <c r="M9" s="40"/>
      <c r="N9" s="40" t="s">
        <v>0</v>
      </c>
      <c r="O9" s="40"/>
      <c r="P9" s="40"/>
      <c r="Q9" s="42">
        <v>0</v>
      </c>
      <c r="R9" s="40"/>
      <c r="S9" s="40"/>
      <c r="T9" s="40" t="s">
        <v>0</v>
      </c>
      <c r="U9" s="40" t="s">
        <v>721</v>
      </c>
      <c r="V9" s="93"/>
      <c r="W9" s="32"/>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90"/>
    </row>
    <row r="10" spans="1:355" ht="69.75">
      <c r="A10" s="250"/>
      <c r="B10" s="75">
        <v>4</v>
      </c>
      <c r="C10" s="94" t="s">
        <v>38</v>
      </c>
      <c r="D10" s="75" t="s">
        <v>430</v>
      </c>
      <c r="E10" s="75" t="s">
        <v>837</v>
      </c>
      <c r="F10" s="75" t="s">
        <v>940</v>
      </c>
      <c r="G10" s="75"/>
      <c r="H10" s="75" t="s">
        <v>0</v>
      </c>
      <c r="I10" s="75" t="s">
        <v>731</v>
      </c>
      <c r="J10" s="95">
        <v>24726</v>
      </c>
      <c r="K10" s="75"/>
      <c r="L10" s="75"/>
      <c r="M10" s="75"/>
      <c r="N10" s="75" t="s">
        <v>0</v>
      </c>
      <c r="O10" s="75"/>
      <c r="P10" s="75"/>
      <c r="Q10" s="79">
        <v>0</v>
      </c>
      <c r="R10" s="75"/>
      <c r="S10" s="75"/>
      <c r="T10" s="75" t="s">
        <v>0</v>
      </c>
      <c r="U10" s="75" t="s">
        <v>721</v>
      </c>
      <c r="V10" s="96"/>
      <c r="W10" s="32"/>
      <c r="CZ10" s="29"/>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c r="HN10" s="30"/>
      <c r="HO10" s="30"/>
      <c r="HP10" s="30"/>
      <c r="HQ10" s="30"/>
      <c r="HR10" s="30"/>
      <c r="HS10" s="30"/>
      <c r="HT10" s="30"/>
      <c r="HU10" s="30"/>
      <c r="HV10" s="30"/>
      <c r="HW10" s="30"/>
      <c r="HX10" s="30"/>
      <c r="HY10" s="30"/>
      <c r="HZ10" s="30"/>
      <c r="IA10" s="30"/>
      <c r="IB10" s="30"/>
      <c r="IC10" s="30"/>
      <c r="ID10" s="30"/>
      <c r="IE10" s="30"/>
      <c r="IF10" s="30"/>
      <c r="IG10" s="30"/>
      <c r="IH10" s="30"/>
      <c r="II10" s="30"/>
      <c r="IJ10" s="30"/>
      <c r="IK10" s="30"/>
      <c r="IL10" s="30"/>
      <c r="IM10" s="30"/>
      <c r="IN10" s="30"/>
      <c r="IO10" s="30"/>
      <c r="IP10" s="30"/>
      <c r="IQ10" s="30"/>
      <c r="IR10" s="30"/>
      <c r="IS10" s="30"/>
      <c r="IT10" s="30"/>
      <c r="IU10" s="30"/>
      <c r="IV10" s="30"/>
      <c r="IW10" s="30"/>
      <c r="IX10" s="30"/>
      <c r="IY10" s="30"/>
      <c r="IZ10" s="30"/>
      <c r="JA10" s="30"/>
      <c r="JB10" s="30"/>
      <c r="JC10" s="30"/>
      <c r="JD10" s="30"/>
      <c r="JE10" s="30"/>
      <c r="JF10" s="30"/>
      <c r="JG10" s="30"/>
      <c r="JH10" s="30"/>
      <c r="JI10" s="30"/>
      <c r="JJ10" s="30"/>
      <c r="JK10" s="30"/>
      <c r="JL10" s="30"/>
      <c r="JM10" s="30"/>
      <c r="JN10" s="30"/>
      <c r="JO10" s="30"/>
      <c r="JP10" s="30"/>
      <c r="JQ10" s="30"/>
      <c r="JR10" s="30"/>
      <c r="JS10" s="30"/>
      <c r="JT10" s="30"/>
      <c r="JU10" s="30"/>
      <c r="JV10" s="30"/>
      <c r="JW10" s="30"/>
      <c r="JX10" s="30"/>
      <c r="JY10" s="30"/>
      <c r="JZ10" s="30"/>
      <c r="KA10" s="30"/>
      <c r="KB10" s="30"/>
      <c r="KC10" s="30"/>
      <c r="KD10" s="30"/>
      <c r="KE10" s="30"/>
      <c r="KF10" s="30"/>
      <c r="KG10" s="30"/>
      <c r="KH10" s="30"/>
      <c r="KI10" s="30"/>
      <c r="KJ10" s="30"/>
      <c r="KK10" s="30"/>
      <c r="KL10" s="30"/>
      <c r="KM10" s="30"/>
      <c r="KN10" s="30"/>
      <c r="KO10" s="30"/>
      <c r="KP10" s="30"/>
      <c r="KQ10" s="30"/>
      <c r="KR10" s="30"/>
      <c r="KS10" s="30"/>
      <c r="KT10" s="30"/>
      <c r="KU10" s="30"/>
      <c r="KV10" s="30"/>
      <c r="KW10" s="30"/>
      <c r="KX10" s="30"/>
      <c r="KY10" s="30"/>
      <c r="KZ10" s="30"/>
      <c r="LA10" s="30"/>
      <c r="LB10" s="30"/>
      <c r="LC10" s="30"/>
      <c r="LD10" s="30"/>
      <c r="LE10" s="30"/>
      <c r="LF10" s="30"/>
      <c r="LG10" s="30"/>
      <c r="LH10" s="30"/>
      <c r="LI10" s="30"/>
      <c r="LJ10" s="30"/>
      <c r="LK10" s="30"/>
      <c r="LL10" s="30"/>
      <c r="LM10" s="30"/>
      <c r="LN10" s="30"/>
      <c r="LO10" s="30"/>
      <c r="LP10" s="30"/>
      <c r="LQ10" s="30"/>
      <c r="LR10" s="30"/>
      <c r="LS10" s="30"/>
      <c r="LT10" s="30"/>
      <c r="LU10" s="30"/>
      <c r="LV10" s="30"/>
      <c r="LW10" s="30"/>
      <c r="LX10" s="30"/>
      <c r="LY10" s="30"/>
      <c r="LZ10" s="30"/>
      <c r="MA10" s="30"/>
      <c r="MB10" s="30"/>
      <c r="MC10" s="30"/>
      <c r="MD10" s="30"/>
      <c r="ME10" s="30"/>
      <c r="MF10" s="30"/>
      <c r="MG10" s="30"/>
      <c r="MH10" s="30"/>
      <c r="MI10" s="30"/>
      <c r="MJ10" s="30"/>
      <c r="MK10" s="30"/>
      <c r="ML10" s="30"/>
      <c r="MM10" s="30"/>
      <c r="MN10" s="30"/>
      <c r="MO10" s="30"/>
      <c r="MP10" s="30"/>
      <c r="MQ10" s="30"/>
    </row>
    <row r="11" spans="1:355" ht="186">
      <c r="A11" s="250"/>
      <c r="B11" s="40">
        <v>5</v>
      </c>
      <c r="C11" s="61" t="s">
        <v>39</v>
      </c>
      <c r="D11" s="40" t="s">
        <v>431</v>
      </c>
      <c r="E11" s="40" t="s">
        <v>838</v>
      </c>
      <c r="F11" s="40" t="s">
        <v>941</v>
      </c>
      <c r="G11" s="40" t="s">
        <v>0</v>
      </c>
      <c r="H11" s="40"/>
      <c r="I11" s="40" t="s">
        <v>737</v>
      </c>
      <c r="J11" s="41">
        <v>480000</v>
      </c>
      <c r="K11" s="40"/>
      <c r="L11" s="40" t="s">
        <v>0</v>
      </c>
      <c r="M11" s="40"/>
      <c r="N11" s="40" t="s">
        <v>0</v>
      </c>
      <c r="O11" s="40"/>
      <c r="P11" s="40"/>
      <c r="Q11" s="42">
        <v>0</v>
      </c>
      <c r="R11" s="40"/>
      <c r="S11" s="40"/>
      <c r="T11" s="40" t="s">
        <v>0</v>
      </c>
      <c r="U11" s="40" t="s">
        <v>34</v>
      </c>
      <c r="V11" s="92"/>
      <c r="W11" s="32"/>
    </row>
    <row r="12" spans="1:355" ht="372">
      <c r="A12" s="250"/>
      <c r="B12" s="40">
        <v>6</v>
      </c>
      <c r="C12" s="61" t="s">
        <v>40</v>
      </c>
      <c r="D12" s="40" t="s">
        <v>432</v>
      </c>
      <c r="E12" s="40" t="s">
        <v>834</v>
      </c>
      <c r="F12" s="40" t="s">
        <v>942</v>
      </c>
      <c r="G12" s="40" t="s">
        <v>0</v>
      </c>
      <c r="H12" s="40"/>
      <c r="I12" s="44" t="s">
        <v>731</v>
      </c>
      <c r="J12" s="41">
        <v>444928</v>
      </c>
      <c r="K12" s="40"/>
      <c r="L12" s="40" t="s">
        <v>0</v>
      </c>
      <c r="M12" s="40"/>
      <c r="N12" s="40" t="s">
        <v>0</v>
      </c>
      <c r="O12" s="40"/>
      <c r="P12" s="40"/>
      <c r="Q12" s="42">
        <v>0</v>
      </c>
      <c r="R12" s="40"/>
      <c r="S12" s="40"/>
      <c r="T12" s="40" t="s">
        <v>0</v>
      </c>
      <c r="U12" s="40" t="s">
        <v>34</v>
      </c>
      <c r="V12" s="92"/>
      <c r="W12" s="32"/>
    </row>
    <row r="13" spans="1:355" ht="372">
      <c r="A13" s="250"/>
      <c r="B13" s="40">
        <v>7</v>
      </c>
      <c r="C13" s="61" t="s">
        <v>41</v>
      </c>
      <c r="D13" s="40" t="s">
        <v>433</v>
      </c>
      <c r="E13" s="40" t="s">
        <v>834</v>
      </c>
      <c r="F13" s="40" t="s">
        <v>943</v>
      </c>
      <c r="G13" s="40" t="s">
        <v>0</v>
      </c>
      <c r="H13" s="40"/>
      <c r="I13" s="40" t="s">
        <v>738</v>
      </c>
      <c r="J13" s="41">
        <v>868207</v>
      </c>
      <c r="K13" s="40"/>
      <c r="L13" s="40" t="s">
        <v>0</v>
      </c>
      <c r="M13" s="67"/>
      <c r="N13" s="40" t="s">
        <v>0</v>
      </c>
      <c r="O13" s="40"/>
      <c r="P13" s="40"/>
      <c r="Q13" s="42">
        <v>0</v>
      </c>
      <c r="R13" s="40"/>
      <c r="S13" s="40"/>
      <c r="T13" s="40" t="s">
        <v>0</v>
      </c>
      <c r="U13" s="40" t="s">
        <v>34</v>
      </c>
      <c r="V13" s="92"/>
      <c r="W13" s="32"/>
    </row>
    <row r="14" spans="1:355" ht="409.5">
      <c r="A14" s="250"/>
      <c r="B14" s="75">
        <v>8</v>
      </c>
      <c r="C14" s="74" t="s">
        <v>42</v>
      </c>
      <c r="D14" s="75" t="s">
        <v>434</v>
      </c>
      <c r="E14" s="75" t="s">
        <v>834</v>
      </c>
      <c r="F14" s="75" t="s">
        <v>944</v>
      </c>
      <c r="G14" s="75"/>
      <c r="H14" s="75" t="s">
        <v>0</v>
      </c>
      <c r="I14" s="75" t="s">
        <v>739</v>
      </c>
      <c r="J14" s="95">
        <v>541621</v>
      </c>
      <c r="K14" s="75"/>
      <c r="L14" s="75" t="s">
        <v>0</v>
      </c>
      <c r="M14" s="75"/>
      <c r="N14" s="75" t="s">
        <v>0</v>
      </c>
      <c r="O14" s="75"/>
      <c r="P14" s="75"/>
      <c r="Q14" s="79">
        <v>0</v>
      </c>
      <c r="R14" s="75"/>
      <c r="S14" s="75"/>
      <c r="T14" s="75" t="s">
        <v>0</v>
      </c>
      <c r="U14" s="75" t="s">
        <v>34</v>
      </c>
      <c r="V14" s="92"/>
      <c r="W14" s="32"/>
    </row>
    <row r="15" spans="1:355" ht="409.5">
      <c r="A15" s="250"/>
      <c r="B15" s="40">
        <v>9</v>
      </c>
      <c r="C15" s="61" t="s">
        <v>43</v>
      </c>
      <c r="D15" s="40" t="s">
        <v>435</v>
      </c>
      <c r="E15" s="40" t="s">
        <v>835</v>
      </c>
      <c r="F15" s="40" t="s">
        <v>945</v>
      </c>
      <c r="G15" s="40" t="s">
        <v>0</v>
      </c>
      <c r="H15" s="40"/>
      <c r="I15" s="44" t="s">
        <v>731</v>
      </c>
      <c r="J15" s="41">
        <v>240000</v>
      </c>
      <c r="K15" s="40"/>
      <c r="L15" s="40" t="s">
        <v>0</v>
      </c>
      <c r="M15" s="40"/>
      <c r="N15" s="40" t="s">
        <v>0</v>
      </c>
      <c r="O15" s="40"/>
      <c r="P15" s="40"/>
      <c r="Q15" s="42">
        <v>0</v>
      </c>
      <c r="R15" s="40"/>
      <c r="S15" s="40"/>
      <c r="T15" s="40" t="s">
        <v>0</v>
      </c>
      <c r="U15" s="40" t="s">
        <v>34</v>
      </c>
      <c r="V15" s="92"/>
      <c r="W15" s="32"/>
    </row>
    <row r="16" spans="1:355" ht="409.5">
      <c r="A16" s="250"/>
      <c r="B16" s="40">
        <v>10</v>
      </c>
      <c r="C16" s="39" t="s">
        <v>44</v>
      </c>
      <c r="D16" s="40" t="s">
        <v>436</v>
      </c>
      <c r="E16" s="40" t="s">
        <v>834</v>
      </c>
      <c r="F16" s="40" t="s">
        <v>946</v>
      </c>
      <c r="G16" s="40" t="s">
        <v>0</v>
      </c>
      <c r="H16" s="40"/>
      <c r="I16" s="40" t="s">
        <v>4</v>
      </c>
      <c r="J16" s="41">
        <v>698111</v>
      </c>
      <c r="K16" s="40"/>
      <c r="L16" s="40" t="s">
        <v>0</v>
      </c>
      <c r="M16" s="40"/>
      <c r="N16" s="40" t="s">
        <v>0</v>
      </c>
      <c r="O16" s="40"/>
      <c r="P16" s="40"/>
      <c r="Q16" s="42">
        <v>0</v>
      </c>
      <c r="R16" s="40"/>
      <c r="S16" s="40"/>
      <c r="T16" s="97" t="s">
        <v>0</v>
      </c>
      <c r="U16" s="40" t="s">
        <v>721</v>
      </c>
      <c r="V16" s="96"/>
      <c r="W16" s="32"/>
    </row>
    <row r="17" spans="1:355" s="102" customFormat="1" ht="209.25">
      <c r="A17" s="250"/>
      <c r="B17" s="40">
        <v>11</v>
      </c>
      <c r="C17" s="61" t="s">
        <v>45</v>
      </c>
      <c r="D17" s="40" t="s">
        <v>437</v>
      </c>
      <c r="E17" s="61" t="s">
        <v>839</v>
      </c>
      <c r="F17" s="61" t="s">
        <v>948</v>
      </c>
      <c r="G17" s="61" t="s">
        <v>0</v>
      </c>
      <c r="H17" s="61"/>
      <c r="I17" s="44" t="s">
        <v>731</v>
      </c>
      <c r="J17" s="98">
        <v>120010</v>
      </c>
      <c r="K17" s="61"/>
      <c r="L17" s="61" t="s">
        <v>0</v>
      </c>
      <c r="M17" s="61"/>
      <c r="N17" s="61" t="s">
        <v>0</v>
      </c>
      <c r="O17" s="61"/>
      <c r="P17" s="61"/>
      <c r="Q17" s="65">
        <v>0</v>
      </c>
      <c r="R17" s="99"/>
      <c r="S17" s="40"/>
      <c r="T17" s="40" t="s">
        <v>0</v>
      </c>
      <c r="U17" s="40" t="s">
        <v>721</v>
      </c>
      <c r="V17" s="31"/>
      <c r="W17" s="32"/>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0"/>
      <c r="BH17" s="100"/>
      <c r="BI17" s="100"/>
      <c r="BJ17" s="100"/>
      <c r="BK17" s="100"/>
      <c r="BL17" s="100"/>
      <c r="BM17" s="100"/>
      <c r="BN17" s="100"/>
      <c r="BO17" s="100"/>
      <c r="BP17" s="100"/>
      <c r="BQ17" s="100"/>
      <c r="BR17" s="100"/>
      <c r="BS17" s="100"/>
      <c r="BT17" s="100"/>
      <c r="BU17" s="100"/>
      <c r="BV17" s="100"/>
      <c r="BW17" s="100"/>
      <c r="BX17" s="100"/>
      <c r="BY17" s="100"/>
      <c r="BZ17" s="100"/>
      <c r="CA17" s="100"/>
      <c r="CB17" s="100"/>
      <c r="CC17" s="100"/>
      <c r="CD17" s="100"/>
      <c r="CE17" s="100"/>
      <c r="CF17" s="100"/>
      <c r="CG17" s="100"/>
      <c r="CH17" s="100"/>
      <c r="CI17" s="100"/>
      <c r="CJ17" s="100"/>
      <c r="CK17" s="100"/>
      <c r="CL17" s="100"/>
      <c r="CM17" s="100"/>
      <c r="CN17" s="100"/>
      <c r="CO17" s="100"/>
      <c r="CP17" s="100"/>
      <c r="CQ17" s="100"/>
      <c r="CR17" s="100"/>
      <c r="CS17" s="100"/>
      <c r="CT17" s="100"/>
      <c r="CU17" s="100"/>
      <c r="CV17" s="100"/>
      <c r="CW17" s="100"/>
      <c r="CX17" s="100"/>
      <c r="CY17" s="100"/>
      <c r="CZ17" s="100"/>
      <c r="DA17" s="100"/>
      <c r="DB17" s="100"/>
      <c r="DC17" s="100"/>
      <c r="DD17" s="100"/>
      <c r="DE17" s="100"/>
      <c r="DF17" s="100"/>
      <c r="DG17" s="100"/>
      <c r="DH17" s="100"/>
      <c r="DI17" s="100"/>
      <c r="DJ17" s="100"/>
      <c r="DK17" s="100"/>
      <c r="DL17" s="100"/>
      <c r="DM17" s="100"/>
      <c r="DN17" s="100"/>
      <c r="DO17" s="100"/>
      <c r="DP17" s="100"/>
      <c r="DQ17" s="100"/>
      <c r="DR17" s="100"/>
      <c r="DS17" s="100"/>
      <c r="DT17" s="100"/>
      <c r="DU17" s="100"/>
      <c r="DV17" s="100"/>
      <c r="DW17" s="100"/>
      <c r="DX17" s="100"/>
      <c r="DY17" s="100"/>
      <c r="DZ17" s="100"/>
      <c r="EA17" s="100"/>
      <c r="EB17" s="100"/>
      <c r="EC17" s="100"/>
      <c r="ED17" s="100"/>
      <c r="EE17" s="100"/>
      <c r="EF17" s="100"/>
      <c r="EG17" s="100"/>
      <c r="EH17" s="100"/>
      <c r="EI17" s="100"/>
      <c r="EJ17" s="100"/>
      <c r="EK17" s="100"/>
      <c r="EL17" s="100"/>
      <c r="EM17" s="100"/>
      <c r="EN17" s="100"/>
      <c r="EO17" s="100"/>
      <c r="EP17" s="100"/>
      <c r="EQ17" s="100"/>
      <c r="ER17" s="100"/>
      <c r="ES17" s="100"/>
      <c r="ET17" s="100"/>
      <c r="EU17" s="100"/>
      <c r="EV17" s="100"/>
      <c r="EW17" s="100"/>
      <c r="EX17" s="100"/>
      <c r="EY17" s="100"/>
      <c r="EZ17" s="100"/>
      <c r="FA17" s="100"/>
      <c r="FB17" s="100"/>
      <c r="FC17" s="100"/>
      <c r="FD17" s="100"/>
      <c r="FE17" s="100"/>
      <c r="FF17" s="100"/>
      <c r="FG17" s="100"/>
      <c r="FH17" s="100"/>
      <c r="FI17" s="100"/>
      <c r="FJ17" s="100"/>
      <c r="FK17" s="100"/>
      <c r="FL17" s="100"/>
      <c r="FM17" s="100"/>
      <c r="FN17" s="100"/>
      <c r="FO17" s="100"/>
      <c r="FP17" s="100"/>
      <c r="FQ17" s="100"/>
      <c r="FR17" s="100"/>
      <c r="FS17" s="100"/>
      <c r="FT17" s="100"/>
      <c r="FU17" s="100"/>
      <c r="FV17" s="100"/>
      <c r="FW17" s="100"/>
      <c r="FX17" s="100"/>
      <c r="FY17" s="100"/>
      <c r="FZ17" s="100"/>
      <c r="GA17" s="100"/>
      <c r="GB17" s="100"/>
      <c r="GC17" s="100"/>
      <c r="GD17" s="100"/>
      <c r="GE17" s="100"/>
      <c r="GF17" s="100"/>
      <c r="GG17" s="100"/>
      <c r="GH17" s="100"/>
      <c r="GI17" s="100"/>
      <c r="GJ17" s="100"/>
      <c r="GK17" s="100"/>
      <c r="GL17" s="100"/>
      <c r="GM17" s="100"/>
      <c r="GN17" s="100"/>
      <c r="GO17" s="100"/>
      <c r="GP17" s="100"/>
      <c r="GQ17" s="100"/>
      <c r="GR17" s="100"/>
      <c r="GS17" s="100"/>
      <c r="GT17" s="100"/>
      <c r="GU17" s="100"/>
      <c r="GV17" s="100"/>
      <c r="GW17" s="100"/>
      <c r="GX17" s="100"/>
      <c r="GY17" s="100"/>
      <c r="GZ17" s="100"/>
      <c r="HA17" s="100"/>
      <c r="HB17" s="100"/>
      <c r="HC17" s="100"/>
      <c r="HD17" s="100"/>
      <c r="HE17" s="100"/>
      <c r="HF17" s="100"/>
      <c r="HG17" s="100"/>
      <c r="HH17" s="100"/>
      <c r="HI17" s="100"/>
      <c r="HJ17" s="100"/>
      <c r="HK17" s="100"/>
      <c r="HL17" s="100"/>
      <c r="HM17" s="100"/>
      <c r="HN17" s="100"/>
      <c r="HO17" s="100"/>
      <c r="HP17" s="100"/>
      <c r="HQ17" s="100"/>
      <c r="HR17" s="100"/>
      <c r="HS17" s="100"/>
      <c r="HT17" s="100"/>
      <c r="HU17" s="100"/>
      <c r="HV17" s="100"/>
      <c r="HW17" s="100"/>
      <c r="HX17" s="100"/>
      <c r="HY17" s="100"/>
      <c r="HZ17" s="100"/>
      <c r="IA17" s="100"/>
      <c r="IB17" s="100"/>
      <c r="IC17" s="100"/>
      <c r="ID17" s="100"/>
      <c r="IE17" s="100"/>
      <c r="IF17" s="100"/>
      <c r="IG17" s="100"/>
      <c r="IH17" s="100"/>
      <c r="II17" s="100"/>
      <c r="IJ17" s="100"/>
      <c r="IK17" s="100"/>
      <c r="IL17" s="100"/>
      <c r="IM17" s="100"/>
      <c r="IN17" s="100"/>
      <c r="IO17" s="100"/>
      <c r="IP17" s="100"/>
      <c r="IQ17" s="100"/>
      <c r="IR17" s="100"/>
      <c r="IS17" s="100"/>
      <c r="IT17" s="100"/>
      <c r="IU17" s="100"/>
      <c r="IV17" s="100"/>
      <c r="IW17" s="100"/>
      <c r="IX17" s="100"/>
      <c r="IY17" s="100"/>
      <c r="IZ17" s="100"/>
      <c r="JA17" s="100"/>
      <c r="JB17" s="100"/>
      <c r="JC17" s="100"/>
      <c r="JD17" s="100"/>
      <c r="JE17" s="100"/>
      <c r="JF17" s="100"/>
      <c r="JG17" s="100"/>
      <c r="JH17" s="100"/>
      <c r="JI17" s="100"/>
      <c r="JJ17" s="100"/>
      <c r="JK17" s="100"/>
      <c r="JL17" s="100"/>
      <c r="JM17" s="100"/>
      <c r="JN17" s="100"/>
      <c r="JO17" s="100"/>
      <c r="JP17" s="100"/>
      <c r="JQ17" s="100"/>
      <c r="JR17" s="100"/>
      <c r="JS17" s="100"/>
      <c r="JT17" s="100"/>
      <c r="JU17" s="100"/>
      <c r="JV17" s="100"/>
      <c r="JW17" s="100"/>
      <c r="JX17" s="100"/>
      <c r="JY17" s="100"/>
      <c r="JZ17" s="100"/>
      <c r="KA17" s="100"/>
      <c r="KB17" s="100"/>
      <c r="KC17" s="100"/>
      <c r="KD17" s="100"/>
      <c r="KE17" s="100"/>
      <c r="KF17" s="100"/>
      <c r="KG17" s="100"/>
      <c r="KH17" s="100"/>
      <c r="KI17" s="100"/>
      <c r="KJ17" s="100"/>
      <c r="KK17" s="100"/>
      <c r="KL17" s="100"/>
      <c r="KM17" s="100"/>
      <c r="KN17" s="100"/>
      <c r="KO17" s="100"/>
      <c r="KP17" s="100"/>
      <c r="KQ17" s="100"/>
      <c r="KR17" s="100"/>
      <c r="KS17" s="100"/>
      <c r="KT17" s="100"/>
      <c r="KU17" s="100"/>
      <c r="KV17" s="100"/>
      <c r="KW17" s="100"/>
      <c r="KX17" s="100"/>
      <c r="KY17" s="100"/>
      <c r="KZ17" s="100"/>
      <c r="LA17" s="100"/>
      <c r="LB17" s="100"/>
      <c r="LC17" s="100"/>
      <c r="LD17" s="100"/>
      <c r="LE17" s="100"/>
      <c r="LF17" s="100"/>
      <c r="LG17" s="100"/>
      <c r="LH17" s="100"/>
      <c r="LI17" s="100"/>
      <c r="LJ17" s="100"/>
      <c r="LK17" s="100"/>
      <c r="LL17" s="100"/>
      <c r="LM17" s="100"/>
      <c r="LN17" s="100"/>
      <c r="LO17" s="100"/>
      <c r="LP17" s="100"/>
      <c r="LQ17" s="100"/>
      <c r="LR17" s="100"/>
      <c r="LS17" s="100"/>
      <c r="LT17" s="100"/>
      <c r="LU17" s="100"/>
      <c r="LV17" s="100"/>
      <c r="LW17" s="100"/>
      <c r="LX17" s="100"/>
      <c r="LY17" s="100"/>
      <c r="LZ17" s="100"/>
      <c r="MA17" s="100"/>
      <c r="MB17" s="100"/>
      <c r="MC17" s="100"/>
      <c r="MD17" s="100"/>
      <c r="ME17" s="100"/>
      <c r="MF17" s="100"/>
      <c r="MG17" s="100"/>
      <c r="MH17" s="100"/>
      <c r="MI17" s="100"/>
      <c r="MJ17" s="100"/>
      <c r="MK17" s="100"/>
      <c r="ML17" s="100"/>
      <c r="MM17" s="100"/>
      <c r="MN17" s="100"/>
      <c r="MO17" s="100"/>
      <c r="MP17" s="100"/>
      <c r="MQ17" s="101"/>
    </row>
    <row r="18" spans="1:355" s="102" customFormat="1" ht="162.75">
      <c r="A18" s="250"/>
      <c r="B18" s="40">
        <v>12</v>
      </c>
      <c r="C18" s="39" t="s">
        <v>46</v>
      </c>
      <c r="D18" s="40" t="s">
        <v>438</v>
      </c>
      <c r="E18" s="40" t="s">
        <v>835</v>
      </c>
      <c r="F18" s="40" t="s">
        <v>947</v>
      </c>
      <c r="G18" s="61" t="s">
        <v>0</v>
      </c>
      <c r="H18" s="61"/>
      <c r="I18" s="44" t="s">
        <v>731</v>
      </c>
      <c r="J18" s="98">
        <v>305730</v>
      </c>
      <c r="K18" s="61" t="s">
        <v>0</v>
      </c>
      <c r="L18" s="61"/>
      <c r="M18" s="61"/>
      <c r="N18" s="61" t="s">
        <v>0</v>
      </c>
      <c r="O18" s="61"/>
      <c r="P18" s="61"/>
      <c r="Q18" s="65">
        <v>0</v>
      </c>
      <c r="R18" s="99"/>
      <c r="S18" s="40"/>
      <c r="T18" s="40" t="s">
        <v>0</v>
      </c>
      <c r="U18" s="40" t="s">
        <v>34</v>
      </c>
      <c r="V18" s="31"/>
      <c r="W18" s="32"/>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c r="CL18" s="100"/>
      <c r="CM18" s="100"/>
      <c r="CN18" s="100"/>
      <c r="CO18" s="100"/>
      <c r="CP18" s="100"/>
      <c r="CQ18" s="100"/>
      <c r="CR18" s="100"/>
      <c r="CS18" s="100"/>
      <c r="CT18" s="100"/>
      <c r="CU18" s="100"/>
      <c r="CV18" s="100"/>
      <c r="CW18" s="100"/>
      <c r="CX18" s="100"/>
      <c r="CY18" s="100"/>
      <c r="CZ18" s="100"/>
      <c r="DA18" s="100"/>
      <c r="DB18" s="100"/>
      <c r="DC18" s="100"/>
      <c r="DD18" s="100"/>
      <c r="DE18" s="100"/>
      <c r="DF18" s="100"/>
      <c r="DG18" s="100"/>
      <c r="DH18" s="100"/>
      <c r="DI18" s="100"/>
      <c r="DJ18" s="100"/>
      <c r="DK18" s="100"/>
      <c r="DL18" s="100"/>
      <c r="DM18" s="100"/>
      <c r="DN18" s="100"/>
      <c r="DO18" s="100"/>
      <c r="DP18" s="100"/>
      <c r="DQ18" s="100"/>
      <c r="DR18" s="100"/>
      <c r="DS18" s="100"/>
      <c r="DT18" s="100"/>
      <c r="DU18" s="100"/>
      <c r="DV18" s="100"/>
      <c r="DW18" s="100"/>
      <c r="DX18" s="100"/>
      <c r="DY18" s="100"/>
      <c r="DZ18" s="100"/>
      <c r="EA18" s="100"/>
      <c r="EB18" s="100"/>
      <c r="EC18" s="100"/>
      <c r="ED18" s="100"/>
      <c r="EE18" s="100"/>
      <c r="EF18" s="100"/>
      <c r="EG18" s="100"/>
      <c r="EH18" s="100"/>
      <c r="EI18" s="100"/>
      <c r="EJ18" s="100"/>
      <c r="EK18" s="100"/>
      <c r="EL18" s="100"/>
      <c r="EM18" s="100"/>
      <c r="EN18" s="100"/>
      <c r="EO18" s="100"/>
      <c r="EP18" s="100"/>
      <c r="EQ18" s="100"/>
      <c r="ER18" s="100"/>
      <c r="ES18" s="100"/>
      <c r="ET18" s="100"/>
      <c r="EU18" s="100"/>
      <c r="EV18" s="100"/>
      <c r="EW18" s="100"/>
      <c r="EX18" s="100"/>
      <c r="EY18" s="100"/>
      <c r="EZ18" s="100"/>
      <c r="FA18" s="100"/>
      <c r="FB18" s="100"/>
      <c r="FC18" s="100"/>
      <c r="FD18" s="100"/>
      <c r="FE18" s="100"/>
      <c r="FF18" s="100"/>
      <c r="FG18" s="100"/>
      <c r="FH18" s="100"/>
      <c r="FI18" s="100"/>
      <c r="FJ18" s="100"/>
      <c r="FK18" s="100"/>
      <c r="FL18" s="100"/>
      <c r="FM18" s="100"/>
      <c r="FN18" s="100"/>
      <c r="FO18" s="100"/>
      <c r="FP18" s="100"/>
      <c r="FQ18" s="100"/>
      <c r="FR18" s="100"/>
      <c r="FS18" s="100"/>
      <c r="FT18" s="100"/>
      <c r="FU18" s="100"/>
      <c r="FV18" s="100"/>
      <c r="FW18" s="100"/>
      <c r="FX18" s="100"/>
      <c r="FY18" s="100"/>
      <c r="FZ18" s="100"/>
      <c r="GA18" s="100"/>
      <c r="GB18" s="100"/>
      <c r="GC18" s="100"/>
      <c r="GD18" s="100"/>
      <c r="GE18" s="100"/>
      <c r="GF18" s="100"/>
      <c r="GG18" s="100"/>
      <c r="GH18" s="100"/>
      <c r="GI18" s="100"/>
      <c r="GJ18" s="100"/>
      <c r="GK18" s="100"/>
      <c r="GL18" s="100"/>
      <c r="GM18" s="100"/>
      <c r="GN18" s="100"/>
      <c r="GO18" s="100"/>
      <c r="GP18" s="100"/>
      <c r="GQ18" s="100"/>
      <c r="GR18" s="100"/>
      <c r="GS18" s="100"/>
      <c r="GT18" s="100"/>
      <c r="GU18" s="100"/>
      <c r="GV18" s="100"/>
      <c r="GW18" s="100"/>
      <c r="GX18" s="100"/>
      <c r="GY18" s="100"/>
      <c r="GZ18" s="100"/>
      <c r="HA18" s="100"/>
      <c r="HB18" s="100"/>
      <c r="HC18" s="100"/>
      <c r="HD18" s="100"/>
      <c r="HE18" s="100"/>
      <c r="HF18" s="100"/>
      <c r="HG18" s="100"/>
      <c r="HH18" s="100"/>
      <c r="HI18" s="100"/>
      <c r="HJ18" s="100"/>
      <c r="HK18" s="100"/>
      <c r="HL18" s="100"/>
      <c r="HM18" s="100"/>
      <c r="HN18" s="100"/>
      <c r="HO18" s="100"/>
      <c r="HP18" s="100"/>
      <c r="HQ18" s="100"/>
      <c r="HR18" s="100"/>
      <c r="HS18" s="100"/>
      <c r="HT18" s="100"/>
      <c r="HU18" s="100"/>
      <c r="HV18" s="100"/>
      <c r="HW18" s="100"/>
      <c r="HX18" s="100"/>
      <c r="HY18" s="100"/>
      <c r="HZ18" s="100"/>
      <c r="IA18" s="100"/>
      <c r="IB18" s="100"/>
      <c r="IC18" s="100"/>
      <c r="ID18" s="100"/>
      <c r="IE18" s="100"/>
      <c r="IF18" s="100"/>
      <c r="IG18" s="100"/>
      <c r="IH18" s="100"/>
      <c r="II18" s="100"/>
      <c r="IJ18" s="100"/>
      <c r="IK18" s="100"/>
      <c r="IL18" s="100"/>
      <c r="IM18" s="100"/>
      <c r="IN18" s="100"/>
      <c r="IO18" s="100"/>
      <c r="IP18" s="100"/>
      <c r="IQ18" s="100"/>
      <c r="IR18" s="100"/>
      <c r="IS18" s="100"/>
      <c r="IT18" s="100"/>
      <c r="IU18" s="100"/>
      <c r="IV18" s="100"/>
      <c r="IW18" s="100"/>
      <c r="IX18" s="100"/>
      <c r="IY18" s="100"/>
      <c r="IZ18" s="100"/>
      <c r="JA18" s="100"/>
      <c r="JB18" s="100"/>
      <c r="JC18" s="100"/>
      <c r="JD18" s="100"/>
      <c r="JE18" s="100"/>
      <c r="JF18" s="100"/>
      <c r="JG18" s="100"/>
      <c r="JH18" s="100"/>
      <c r="JI18" s="100"/>
      <c r="JJ18" s="100"/>
      <c r="JK18" s="100"/>
      <c r="JL18" s="100"/>
      <c r="JM18" s="100"/>
      <c r="JN18" s="100"/>
      <c r="JO18" s="100"/>
      <c r="JP18" s="100"/>
      <c r="JQ18" s="100"/>
      <c r="JR18" s="100"/>
      <c r="JS18" s="100"/>
      <c r="JT18" s="100"/>
      <c r="JU18" s="100"/>
      <c r="JV18" s="100"/>
      <c r="JW18" s="100"/>
      <c r="JX18" s="100"/>
      <c r="JY18" s="100"/>
      <c r="JZ18" s="100"/>
      <c r="KA18" s="100"/>
      <c r="KB18" s="100"/>
      <c r="KC18" s="100"/>
      <c r="KD18" s="100"/>
      <c r="KE18" s="100"/>
      <c r="KF18" s="100"/>
      <c r="KG18" s="100"/>
      <c r="KH18" s="100"/>
      <c r="KI18" s="100"/>
      <c r="KJ18" s="100"/>
      <c r="KK18" s="100"/>
      <c r="KL18" s="100"/>
      <c r="KM18" s="100"/>
      <c r="KN18" s="100"/>
      <c r="KO18" s="100"/>
      <c r="KP18" s="100"/>
      <c r="KQ18" s="100"/>
      <c r="KR18" s="100"/>
      <c r="KS18" s="100"/>
      <c r="KT18" s="100"/>
      <c r="KU18" s="100"/>
      <c r="KV18" s="100"/>
      <c r="KW18" s="100"/>
      <c r="KX18" s="100"/>
      <c r="KY18" s="100"/>
      <c r="KZ18" s="100"/>
      <c r="LA18" s="100"/>
      <c r="LB18" s="100"/>
      <c r="LC18" s="100"/>
      <c r="LD18" s="100"/>
      <c r="LE18" s="100"/>
      <c r="LF18" s="100"/>
      <c r="LG18" s="100"/>
      <c r="LH18" s="100"/>
      <c r="LI18" s="100"/>
      <c r="LJ18" s="100"/>
      <c r="LK18" s="100"/>
      <c r="LL18" s="100"/>
      <c r="LM18" s="100"/>
      <c r="LN18" s="100"/>
      <c r="LO18" s="100"/>
      <c r="LP18" s="100"/>
      <c r="LQ18" s="100"/>
      <c r="LR18" s="100"/>
      <c r="LS18" s="100"/>
      <c r="LT18" s="100"/>
      <c r="LU18" s="100"/>
      <c r="LV18" s="100"/>
      <c r="LW18" s="100"/>
      <c r="LX18" s="100"/>
      <c r="LY18" s="100"/>
      <c r="LZ18" s="100"/>
      <c r="MA18" s="100"/>
      <c r="MB18" s="100"/>
      <c r="MC18" s="100"/>
      <c r="MD18" s="100"/>
      <c r="ME18" s="100"/>
      <c r="MF18" s="100"/>
      <c r="MG18" s="100"/>
      <c r="MH18" s="100"/>
      <c r="MI18" s="100"/>
      <c r="MJ18" s="100"/>
      <c r="MK18" s="100"/>
      <c r="ML18" s="100"/>
      <c r="MM18" s="100"/>
      <c r="MN18" s="100"/>
      <c r="MO18" s="100"/>
      <c r="MP18" s="100"/>
      <c r="MQ18" s="101"/>
    </row>
    <row r="19" spans="1:355" s="73" customFormat="1" ht="209.25">
      <c r="A19" s="250"/>
      <c r="B19" s="40">
        <v>13</v>
      </c>
      <c r="C19" s="61" t="s">
        <v>47</v>
      </c>
      <c r="D19" s="40" t="s">
        <v>439</v>
      </c>
      <c r="E19" s="61" t="s">
        <v>840</v>
      </c>
      <c r="F19" s="61" t="s">
        <v>949</v>
      </c>
      <c r="G19" s="61" t="s">
        <v>0</v>
      </c>
      <c r="H19" s="61"/>
      <c r="I19" s="61" t="s">
        <v>734</v>
      </c>
      <c r="J19" s="98">
        <v>1346094</v>
      </c>
      <c r="K19" s="61"/>
      <c r="L19" s="61" t="s">
        <v>0</v>
      </c>
      <c r="M19" s="61"/>
      <c r="N19" s="61" t="s">
        <v>0</v>
      </c>
      <c r="O19" s="61"/>
      <c r="P19" s="61"/>
      <c r="Q19" s="65">
        <v>0</v>
      </c>
      <c r="R19" s="99"/>
      <c r="S19" s="40"/>
      <c r="T19" s="40" t="s">
        <v>0</v>
      </c>
      <c r="U19" s="40" t="s">
        <v>34</v>
      </c>
      <c r="V19" s="92" t="s">
        <v>1227</v>
      </c>
      <c r="W19" s="103"/>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c r="IV19" s="71"/>
      <c r="IW19" s="71"/>
      <c r="IX19" s="71"/>
      <c r="IY19" s="71"/>
      <c r="IZ19" s="71"/>
      <c r="JA19" s="71"/>
      <c r="JB19" s="71"/>
      <c r="JC19" s="71"/>
      <c r="JD19" s="71"/>
      <c r="JE19" s="71"/>
      <c r="JF19" s="71"/>
      <c r="JG19" s="71"/>
      <c r="JH19" s="71"/>
      <c r="JI19" s="71"/>
      <c r="JJ19" s="71"/>
      <c r="JK19" s="71"/>
      <c r="JL19" s="71"/>
      <c r="JM19" s="71"/>
      <c r="JN19" s="71"/>
      <c r="JO19" s="71"/>
      <c r="JP19" s="71"/>
      <c r="JQ19" s="71"/>
      <c r="JR19" s="71"/>
      <c r="JS19" s="71"/>
      <c r="JT19" s="71"/>
      <c r="JU19" s="71"/>
      <c r="JV19" s="71"/>
      <c r="JW19" s="71"/>
      <c r="JX19" s="71"/>
      <c r="JY19" s="71"/>
      <c r="JZ19" s="71"/>
      <c r="KA19" s="71"/>
      <c r="KB19" s="71"/>
      <c r="KC19" s="71"/>
      <c r="KD19" s="71"/>
      <c r="KE19" s="71"/>
      <c r="KF19" s="71"/>
      <c r="KG19" s="71"/>
      <c r="KH19" s="71"/>
      <c r="KI19" s="71"/>
      <c r="KJ19" s="71"/>
      <c r="KK19" s="71"/>
      <c r="KL19" s="71"/>
      <c r="KM19" s="71"/>
      <c r="KN19" s="71"/>
      <c r="KO19" s="71"/>
      <c r="KP19" s="71"/>
      <c r="KQ19" s="71"/>
      <c r="KR19" s="71"/>
      <c r="KS19" s="71"/>
      <c r="KT19" s="71"/>
      <c r="KU19" s="71"/>
      <c r="KV19" s="71"/>
      <c r="KW19" s="71"/>
      <c r="KX19" s="71"/>
      <c r="KY19" s="71"/>
      <c r="KZ19" s="71"/>
      <c r="LA19" s="71"/>
      <c r="LB19" s="71"/>
      <c r="LC19" s="71"/>
      <c r="LD19" s="71"/>
      <c r="LE19" s="71"/>
      <c r="LF19" s="71"/>
      <c r="LG19" s="71"/>
      <c r="LH19" s="71"/>
      <c r="LI19" s="71"/>
      <c r="LJ19" s="71"/>
      <c r="LK19" s="71"/>
      <c r="LL19" s="71"/>
      <c r="LM19" s="71"/>
      <c r="LN19" s="71"/>
      <c r="LO19" s="71"/>
      <c r="LP19" s="71"/>
      <c r="LQ19" s="71"/>
      <c r="LR19" s="71"/>
      <c r="LS19" s="71"/>
      <c r="LT19" s="71"/>
      <c r="LU19" s="71"/>
      <c r="LV19" s="71"/>
      <c r="LW19" s="71"/>
      <c r="LX19" s="71"/>
      <c r="LY19" s="71"/>
      <c r="LZ19" s="71"/>
      <c r="MA19" s="71"/>
      <c r="MB19" s="71"/>
      <c r="MC19" s="71"/>
      <c r="MD19" s="71"/>
      <c r="ME19" s="71"/>
      <c r="MF19" s="71"/>
      <c r="MG19" s="71"/>
      <c r="MH19" s="71"/>
      <c r="MI19" s="71"/>
      <c r="MJ19" s="71"/>
      <c r="MK19" s="71"/>
      <c r="ML19" s="71"/>
      <c r="MM19" s="71"/>
      <c r="MN19" s="71"/>
      <c r="MO19" s="71"/>
      <c r="MP19" s="71"/>
      <c r="MQ19" s="72"/>
    </row>
    <row r="20" spans="1:355" ht="325.5">
      <c r="A20" s="250"/>
      <c r="B20" s="75">
        <v>14</v>
      </c>
      <c r="C20" s="74" t="s">
        <v>48</v>
      </c>
      <c r="D20" s="75" t="s">
        <v>440</v>
      </c>
      <c r="E20" s="74" t="s">
        <v>841</v>
      </c>
      <c r="F20" s="74" t="s">
        <v>950</v>
      </c>
      <c r="G20" s="74"/>
      <c r="H20" s="74" t="s">
        <v>0</v>
      </c>
      <c r="I20" s="74" t="s">
        <v>731</v>
      </c>
      <c r="J20" s="104">
        <v>55000</v>
      </c>
      <c r="K20" s="104"/>
      <c r="L20" s="74" t="s">
        <v>0</v>
      </c>
      <c r="M20" s="74"/>
      <c r="N20" s="74" t="s">
        <v>0</v>
      </c>
      <c r="O20" s="74"/>
      <c r="P20" s="74"/>
      <c r="Q20" s="105">
        <v>0</v>
      </c>
      <c r="R20" s="106"/>
      <c r="S20" s="75"/>
      <c r="T20" s="75" t="s">
        <v>0</v>
      </c>
      <c r="U20" s="75" t="s">
        <v>34</v>
      </c>
      <c r="V20" s="92"/>
      <c r="W20" s="32"/>
    </row>
    <row r="21" spans="1:355" ht="325.5">
      <c r="A21" s="250"/>
      <c r="B21" s="75">
        <v>15</v>
      </c>
      <c r="C21" s="94" t="s">
        <v>49</v>
      </c>
      <c r="D21" s="75" t="s">
        <v>441</v>
      </c>
      <c r="E21" s="74" t="s">
        <v>841</v>
      </c>
      <c r="F21" s="74" t="s">
        <v>951</v>
      </c>
      <c r="G21" s="74"/>
      <c r="H21" s="74" t="s">
        <v>0</v>
      </c>
      <c r="I21" s="74" t="s">
        <v>735</v>
      </c>
      <c r="J21" s="104">
        <v>220000</v>
      </c>
      <c r="K21" s="104"/>
      <c r="L21" s="74" t="s">
        <v>0</v>
      </c>
      <c r="M21" s="74"/>
      <c r="N21" s="74" t="s">
        <v>0</v>
      </c>
      <c r="O21" s="74"/>
      <c r="P21" s="74"/>
      <c r="Q21" s="105">
        <v>0</v>
      </c>
      <c r="R21" s="106"/>
      <c r="S21" s="75"/>
      <c r="T21" s="75" t="s">
        <v>0</v>
      </c>
      <c r="U21" s="75" t="s">
        <v>34</v>
      </c>
      <c r="V21" s="92"/>
      <c r="W21" s="32"/>
    </row>
    <row r="22" spans="1:355" ht="302.25">
      <c r="A22" s="250"/>
      <c r="B22" s="75">
        <v>16</v>
      </c>
      <c r="C22" s="74" t="s">
        <v>50</v>
      </c>
      <c r="D22" s="75" t="s">
        <v>442</v>
      </c>
      <c r="E22" s="74" t="s">
        <v>842</v>
      </c>
      <c r="F22" s="74" t="s">
        <v>952</v>
      </c>
      <c r="G22" s="74"/>
      <c r="H22" s="74" t="s">
        <v>0</v>
      </c>
      <c r="I22" s="74" t="s">
        <v>740</v>
      </c>
      <c r="J22" s="104">
        <v>120000</v>
      </c>
      <c r="K22" s="104"/>
      <c r="L22" s="74" t="s">
        <v>0</v>
      </c>
      <c r="M22" s="74"/>
      <c r="N22" s="74" t="s">
        <v>0</v>
      </c>
      <c r="O22" s="74"/>
      <c r="P22" s="74"/>
      <c r="Q22" s="105">
        <v>0</v>
      </c>
      <c r="R22" s="106"/>
      <c r="S22" s="75"/>
      <c r="T22" s="75" t="s">
        <v>0</v>
      </c>
      <c r="U22" s="75" t="s">
        <v>34</v>
      </c>
      <c r="V22" s="107" t="s">
        <v>730</v>
      </c>
      <c r="W22" s="32"/>
    </row>
    <row r="23" spans="1:355" ht="255.75">
      <c r="A23" s="250"/>
      <c r="B23" s="40">
        <v>17</v>
      </c>
      <c r="C23" s="61" t="s">
        <v>51</v>
      </c>
      <c r="D23" s="40" t="s">
        <v>443</v>
      </c>
      <c r="E23" s="61" t="s">
        <v>843</v>
      </c>
      <c r="F23" s="61" t="s">
        <v>953</v>
      </c>
      <c r="G23" s="61" t="s">
        <v>0</v>
      </c>
      <c r="H23" s="61"/>
      <c r="I23" s="61" t="s">
        <v>731</v>
      </c>
      <c r="J23" s="98">
        <v>1080860</v>
      </c>
      <c r="K23" s="61"/>
      <c r="L23" s="61" t="s">
        <v>0</v>
      </c>
      <c r="M23" s="61"/>
      <c r="N23" s="61" t="s">
        <v>0</v>
      </c>
      <c r="O23" s="61"/>
      <c r="P23" s="61"/>
      <c r="Q23" s="65">
        <v>0</v>
      </c>
      <c r="R23" s="99"/>
      <c r="S23" s="40"/>
      <c r="T23" s="97" t="s">
        <v>0</v>
      </c>
      <c r="U23" s="40" t="s">
        <v>721</v>
      </c>
      <c r="V23" s="96"/>
      <c r="W23" s="32"/>
    </row>
    <row r="24" spans="1:355" ht="302.25">
      <c r="A24" s="250"/>
      <c r="B24" s="40">
        <v>18</v>
      </c>
      <c r="C24" s="61" t="s">
        <v>52</v>
      </c>
      <c r="D24" s="40" t="s">
        <v>444</v>
      </c>
      <c r="E24" s="61" t="s">
        <v>846</v>
      </c>
      <c r="F24" s="61" t="s">
        <v>954</v>
      </c>
      <c r="G24" s="61" t="s">
        <v>0</v>
      </c>
      <c r="H24" s="61"/>
      <c r="I24" s="61" t="s">
        <v>731</v>
      </c>
      <c r="J24" s="98">
        <v>350749</v>
      </c>
      <c r="K24" s="61"/>
      <c r="L24" s="61" t="s">
        <v>0</v>
      </c>
      <c r="M24" s="61"/>
      <c r="N24" s="61" t="s">
        <v>0</v>
      </c>
      <c r="O24" s="61"/>
      <c r="P24" s="61"/>
      <c r="Q24" s="65">
        <v>0</v>
      </c>
      <c r="R24" s="99"/>
      <c r="S24" s="40"/>
      <c r="T24" s="40" t="s">
        <v>0</v>
      </c>
      <c r="U24" s="40" t="s">
        <v>34</v>
      </c>
      <c r="V24" s="92"/>
      <c r="W24" s="32"/>
    </row>
    <row r="25" spans="1:355" ht="209.25">
      <c r="A25" s="250"/>
      <c r="B25" s="75">
        <v>19</v>
      </c>
      <c r="C25" s="74" t="s">
        <v>53</v>
      </c>
      <c r="D25" s="75" t="s">
        <v>445</v>
      </c>
      <c r="E25" s="74" t="s">
        <v>844</v>
      </c>
      <c r="F25" s="74" t="s">
        <v>955</v>
      </c>
      <c r="G25" s="74"/>
      <c r="H25" s="74" t="s">
        <v>0</v>
      </c>
      <c r="I25" s="74" t="s">
        <v>731</v>
      </c>
      <c r="J25" s="104">
        <v>460000</v>
      </c>
      <c r="K25" s="74"/>
      <c r="L25" s="74" t="s">
        <v>0</v>
      </c>
      <c r="M25" s="74"/>
      <c r="N25" s="74" t="s">
        <v>0</v>
      </c>
      <c r="O25" s="74"/>
      <c r="P25" s="74"/>
      <c r="Q25" s="105">
        <v>0</v>
      </c>
      <c r="R25" s="106"/>
      <c r="S25" s="75"/>
      <c r="T25" s="74" t="s">
        <v>0</v>
      </c>
      <c r="U25" s="75" t="s">
        <v>721</v>
      </c>
      <c r="V25" s="96"/>
      <c r="W25" s="32"/>
    </row>
    <row r="26" spans="1:355" ht="93">
      <c r="A26" s="250"/>
      <c r="B26" s="75">
        <v>20</v>
      </c>
      <c r="C26" s="74" t="s">
        <v>54</v>
      </c>
      <c r="D26" s="75" t="s">
        <v>446</v>
      </c>
      <c r="E26" s="74" t="s">
        <v>845</v>
      </c>
      <c r="F26" s="74" t="s">
        <v>956</v>
      </c>
      <c r="G26" s="74"/>
      <c r="H26" s="74" t="s">
        <v>0</v>
      </c>
      <c r="I26" s="74" t="s">
        <v>739</v>
      </c>
      <c r="J26" s="104">
        <v>57210</v>
      </c>
      <c r="K26" s="74"/>
      <c r="L26" s="74" t="s">
        <v>0</v>
      </c>
      <c r="M26" s="74"/>
      <c r="N26" s="74" t="s">
        <v>0</v>
      </c>
      <c r="O26" s="74"/>
      <c r="P26" s="74"/>
      <c r="Q26" s="105">
        <v>0</v>
      </c>
      <c r="R26" s="106"/>
      <c r="S26" s="75"/>
      <c r="T26" s="74" t="s">
        <v>0</v>
      </c>
      <c r="U26" s="75" t="s">
        <v>721</v>
      </c>
      <c r="V26" s="96"/>
      <c r="W26" s="32"/>
    </row>
    <row r="27" spans="1:355" ht="93">
      <c r="A27" s="250"/>
      <c r="B27" s="75">
        <v>21</v>
      </c>
      <c r="C27" s="74" t="s">
        <v>55</v>
      </c>
      <c r="D27" s="75" t="s">
        <v>446</v>
      </c>
      <c r="E27" s="74" t="s">
        <v>845</v>
      </c>
      <c r="F27" s="74" t="s">
        <v>957</v>
      </c>
      <c r="G27" s="74"/>
      <c r="H27" s="74" t="s">
        <v>0</v>
      </c>
      <c r="I27" s="74" t="s">
        <v>739</v>
      </c>
      <c r="J27" s="104">
        <v>63365</v>
      </c>
      <c r="K27" s="74"/>
      <c r="L27" s="74" t="s">
        <v>0</v>
      </c>
      <c r="M27" s="74"/>
      <c r="N27" s="74" t="s">
        <v>0</v>
      </c>
      <c r="O27" s="74"/>
      <c r="P27" s="74"/>
      <c r="Q27" s="105">
        <v>0</v>
      </c>
      <c r="R27" s="106"/>
      <c r="S27" s="75"/>
      <c r="T27" s="74" t="s">
        <v>0</v>
      </c>
      <c r="U27" s="75" t="s">
        <v>721</v>
      </c>
      <c r="V27" s="96"/>
      <c r="W27" s="32"/>
    </row>
    <row r="28" spans="1:355" ht="93">
      <c r="A28" s="250"/>
      <c r="B28" s="75">
        <v>22</v>
      </c>
      <c r="C28" s="74" t="s">
        <v>56</v>
      </c>
      <c r="D28" s="75" t="s">
        <v>446</v>
      </c>
      <c r="E28" s="74" t="s">
        <v>845</v>
      </c>
      <c r="F28" s="74" t="s">
        <v>958</v>
      </c>
      <c r="G28" s="74"/>
      <c r="H28" s="74" t="s">
        <v>0</v>
      </c>
      <c r="I28" s="74" t="s">
        <v>731</v>
      </c>
      <c r="J28" s="104">
        <v>82625</v>
      </c>
      <c r="K28" s="74"/>
      <c r="L28" s="74" t="s">
        <v>0</v>
      </c>
      <c r="M28" s="74"/>
      <c r="N28" s="74" t="s">
        <v>0</v>
      </c>
      <c r="O28" s="74"/>
      <c r="P28" s="74"/>
      <c r="Q28" s="105">
        <v>0</v>
      </c>
      <c r="R28" s="106"/>
      <c r="S28" s="75"/>
      <c r="T28" s="74" t="s">
        <v>0</v>
      </c>
      <c r="U28" s="75" t="s">
        <v>721</v>
      </c>
      <c r="V28" s="96"/>
      <c r="W28" s="32"/>
    </row>
    <row r="29" spans="1:355" ht="93">
      <c r="A29" s="250"/>
      <c r="B29" s="75">
        <v>23</v>
      </c>
      <c r="C29" s="94" t="s">
        <v>57</v>
      </c>
      <c r="D29" s="75" t="s">
        <v>446</v>
      </c>
      <c r="E29" s="74" t="s">
        <v>845</v>
      </c>
      <c r="F29" s="74" t="s">
        <v>959</v>
      </c>
      <c r="G29" s="74"/>
      <c r="H29" s="74" t="s">
        <v>0</v>
      </c>
      <c r="I29" s="74" t="s">
        <v>731</v>
      </c>
      <c r="J29" s="104">
        <v>51795</v>
      </c>
      <c r="K29" s="74"/>
      <c r="L29" s="74" t="s">
        <v>0</v>
      </c>
      <c r="M29" s="74"/>
      <c r="N29" s="74" t="s">
        <v>0</v>
      </c>
      <c r="O29" s="74"/>
      <c r="P29" s="74"/>
      <c r="Q29" s="105">
        <v>0</v>
      </c>
      <c r="R29" s="106"/>
      <c r="S29" s="75"/>
      <c r="T29" s="74" t="s">
        <v>0</v>
      </c>
      <c r="U29" s="75" t="s">
        <v>721</v>
      </c>
      <c r="V29" s="96"/>
      <c r="W29" s="32"/>
    </row>
    <row r="30" spans="1:355" ht="93">
      <c r="A30" s="250"/>
      <c r="B30" s="40">
        <v>24</v>
      </c>
      <c r="C30" s="39" t="s">
        <v>58</v>
      </c>
      <c r="D30" s="40" t="s">
        <v>447</v>
      </c>
      <c r="E30" s="40" t="s">
        <v>845</v>
      </c>
      <c r="F30" s="39" t="s">
        <v>960</v>
      </c>
      <c r="G30" s="61" t="s">
        <v>0</v>
      </c>
      <c r="H30" s="61"/>
      <c r="I30" s="61" t="s">
        <v>739</v>
      </c>
      <c r="J30" s="98">
        <v>65000</v>
      </c>
      <c r="K30" s="61"/>
      <c r="L30" s="61" t="s">
        <v>0</v>
      </c>
      <c r="M30" s="61"/>
      <c r="N30" s="61" t="s">
        <v>0</v>
      </c>
      <c r="O30" s="61"/>
      <c r="P30" s="61"/>
      <c r="Q30" s="65">
        <v>0</v>
      </c>
      <c r="R30" s="99"/>
      <c r="S30" s="40"/>
      <c r="T30" s="61" t="s">
        <v>0</v>
      </c>
      <c r="U30" s="40" t="s">
        <v>721</v>
      </c>
      <c r="V30" s="96"/>
      <c r="W30" s="32"/>
    </row>
    <row r="31" spans="1:355" ht="93">
      <c r="A31" s="250"/>
      <c r="B31" s="40">
        <v>25</v>
      </c>
      <c r="C31" s="39" t="s">
        <v>59</v>
      </c>
      <c r="D31" s="40" t="s">
        <v>448</v>
      </c>
      <c r="E31" s="40" t="s">
        <v>845</v>
      </c>
      <c r="F31" s="39" t="s">
        <v>961</v>
      </c>
      <c r="G31" s="61" t="s">
        <v>0</v>
      </c>
      <c r="H31" s="61"/>
      <c r="I31" s="61" t="s">
        <v>739</v>
      </c>
      <c r="J31" s="98">
        <v>25000</v>
      </c>
      <c r="K31" s="61"/>
      <c r="L31" s="61" t="s">
        <v>0</v>
      </c>
      <c r="M31" s="61"/>
      <c r="N31" s="61" t="s">
        <v>0</v>
      </c>
      <c r="O31" s="61"/>
      <c r="P31" s="61"/>
      <c r="Q31" s="65">
        <v>0</v>
      </c>
      <c r="R31" s="99"/>
      <c r="S31" s="40"/>
      <c r="T31" s="61" t="s">
        <v>0</v>
      </c>
      <c r="U31" s="40" t="s">
        <v>721</v>
      </c>
      <c r="V31" s="96"/>
      <c r="W31" s="32"/>
    </row>
    <row r="32" spans="1:355" ht="93">
      <c r="A32" s="250"/>
      <c r="B32" s="40">
        <v>26</v>
      </c>
      <c r="C32" s="39" t="s">
        <v>60</v>
      </c>
      <c r="D32" s="40" t="s">
        <v>449</v>
      </c>
      <c r="E32" s="40" t="s">
        <v>845</v>
      </c>
      <c r="F32" s="39" t="s">
        <v>962</v>
      </c>
      <c r="G32" s="61" t="s">
        <v>0</v>
      </c>
      <c r="H32" s="61"/>
      <c r="I32" s="61" t="s">
        <v>739</v>
      </c>
      <c r="J32" s="98">
        <v>110000</v>
      </c>
      <c r="K32" s="61"/>
      <c r="L32" s="61" t="s">
        <v>0</v>
      </c>
      <c r="M32" s="61"/>
      <c r="N32" s="61" t="s">
        <v>0</v>
      </c>
      <c r="O32" s="61"/>
      <c r="P32" s="61"/>
      <c r="Q32" s="65">
        <v>0</v>
      </c>
      <c r="R32" s="99"/>
      <c r="S32" s="40"/>
      <c r="T32" s="61" t="s">
        <v>0</v>
      </c>
      <c r="U32" s="40" t="s">
        <v>721</v>
      </c>
      <c r="V32" s="96"/>
      <c r="W32" s="32"/>
    </row>
    <row r="33" spans="1:23" ht="279">
      <c r="A33" s="250"/>
      <c r="B33" s="40">
        <v>27</v>
      </c>
      <c r="C33" s="61" t="s">
        <v>61</v>
      </c>
      <c r="D33" s="40" t="s">
        <v>450</v>
      </c>
      <c r="E33" s="61" t="s">
        <v>847</v>
      </c>
      <c r="F33" s="61" t="s">
        <v>963</v>
      </c>
      <c r="G33" s="61" t="s">
        <v>0</v>
      </c>
      <c r="H33" s="61"/>
      <c r="I33" s="61" t="s">
        <v>731</v>
      </c>
      <c r="J33" s="98">
        <v>1537148</v>
      </c>
      <c r="K33" s="61"/>
      <c r="L33" s="61" t="s">
        <v>0</v>
      </c>
      <c r="M33" s="61"/>
      <c r="N33" s="61" t="s">
        <v>0</v>
      </c>
      <c r="O33" s="61"/>
      <c r="P33" s="61"/>
      <c r="Q33" s="65">
        <v>0</v>
      </c>
      <c r="R33" s="99"/>
      <c r="S33" s="40"/>
      <c r="T33" s="40" t="s">
        <v>0</v>
      </c>
      <c r="U33" s="40" t="s">
        <v>34</v>
      </c>
      <c r="V33" s="92"/>
      <c r="W33" s="32"/>
    </row>
    <row r="34" spans="1:23" ht="116.25">
      <c r="A34" s="250"/>
      <c r="B34" s="75">
        <v>28</v>
      </c>
      <c r="C34" s="74" t="s">
        <v>62</v>
      </c>
      <c r="D34" s="75" t="s">
        <v>451</v>
      </c>
      <c r="E34" s="75" t="s">
        <v>845</v>
      </c>
      <c r="F34" s="74" t="s">
        <v>964</v>
      </c>
      <c r="G34" s="74"/>
      <c r="H34" s="74" t="s">
        <v>0</v>
      </c>
      <c r="I34" s="74" t="s">
        <v>742</v>
      </c>
      <c r="J34" s="104">
        <v>110000</v>
      </c>
      <c r="K34" s="74"/>
      <c r="L34" s="74" t="s">
        <v>0</v>
      </c>
      <c r="M34" s="74"/>
      <c r="N34" s="74" t="s">
        <v>0</v>
      </c>
      <c r="O34" s="74"/>
      <c r="P34" s="74"/>
      <c r="Q34" s="105">
        <v>0</v>
      </c>
      <c r="R34" s="106"/>
      <c r="S34" s="75"/>
      <c r="T34" s="75" t="s">
        <v>0</v>
      </c>
      <c r="U34" s="75" t="s">
        <v>721</v>
      </c>
      <c r="V34" s="228" t="s">
        <v>1230</v>
      </c>
      <c r="W34" s="32"/>
    </row>
    <row r="35" spans="1:23" ht="116.25">
      <c r="A35" s="250"/>
      <c r="B35" s="75">
        <v>29</v>
      </c>
      <c r="C35" s="74" t="s">
        <v>63</v>
      </c>
      <c r="D35" s="75" t="s">
        <v>451</v>
      </c>
      <c r="E35" s="75" t="s">
        <v>845</v>
      </c>
      <c r="F35" s="74" t="s">
        <v>965</v>
      </c>
      <c r="G35" s="74"/>
      <c r="H35" s="74" t="s">
        <v>0</v>
      </c>
      <c r="I35" s="74" t="s">
        <v>742</v>
      </c>
      <c r="J35" s="104">
        <v>80000</v>
      </c>
      <c r="K35" s="74"/>
      <c r="L35" s="74"/>
      <c r="M35" s="74" t="s">
        <v>0</v>
      </c>
      <c r="N35" s="74" t="s">
        <v>0</v>
      </c>
      <c r="O35" s="74"/>
      <c r="P35" s="74"/>
      <c r="Q35" s="105">
        <v>0</v>
      </c>
      <c r="R35" s="106"/>
      <c r="S35" s="75"/>
      <c r="T35" s="75" t="s">
        <v>0</v>
      </c>
      <c r="U35" s="75" t="s">
        <v>34</v>
      </c>
      <c r="V35" s="92"/>
      <c r="W35" s="32"/>
    </row>
    <row r="36" spans="1:23" ht="46.5">
      <c r="A36" s="250"/>
      <c r="B36" s="75">
        <v>30</v>
      </c>
      <c r="C36" s="74" t="s">
        <v>64</v>
      </c>
      <c r="D36" s="75" t="s">
        <v>452</v>
      </c>
      <c r="E36" s="74" t="s">
        <v>848</v>
      </c>
      <c r="F36" s="74" t="s">
        <v>966</v>
      </c>
      <c r="G36" s="74"/>
      <c r="H36" s="74" t="s">
        <v>0</v>
      </c>
      <c r="I36" s="74" t="s">
        <v>742</v>
      </c>
      <c r="J36" s="104">
        <v>40000</v>
      </c>
      <c r="K36" s="74"/>
      <c r="L36" s="74"/>
      <c r="M36" s="74" t="s">
        <v>0</v>
      </c>
      <c r="N36" s="74" t="s">
        <v>0</v>
      </c>
      <c r="O36" s="74"/>
      <c r="P36" s="74"/>
      <c r="Q36" s="105">
        <v>0</v>
      </c>
      <c r="R36" s="106"/>
      <c r="S36" s="75"/>
      <c r="T36" s="75" t="s">
        <v>0</v>
      </c>
      <c r="U36" s="75" t="s">
        <v>34</v>
      </c>
      <c r="V36" s="92"/>
      <c r="W36" s="32"/>
    </row>
    <row r="37" spans="1:23" ht="46.5">
      <c r="A37" s="250"/>
      <c r="B37" s="75">
        <v>31</v>
      </c>
      <c r="C37" s="74" t="s">
        <v>65</v>
      </c>
      <c r="D37" s="75" t="s">
        <v>453</v>
      </c>
      <c r="E37" s="74" t="s">
        <v>849</v>
      </c>
      <c r="F37" s="74" t="s">
        <v>966</v>
      </c>
      <c r="G37" s="74"/>
      <c r="H37" s="74" t="s">
        <v>0</v>
      </c>
      <c r="I37" s="74" t="s">
        <v>742</v>
      </c>
      <c r="J37" s="104">
        <v>300000</v>
      </c>
      <c r="K37" s="74"/>
      <c r="L37" s="74"/>
      <c r="M37" s="74" t="s">
        <v>0</v>
      </c>
      <c r="N37" s="74" t="s">
        <v>0</v>
      </c>
      <c r="O37" s="74"/>
      <c r="P37" s="74"/>
      <c r="Q37" s="105">
        <v>0</v>
      </c>
      <c r="R37" s="106"/>
      <c r="S37" s="75"/>
      <c r="T37" s="75" t="s">
        <v>0</v>
      </c>
      <c r="U37" s="75" t="s">
        <v>34</v>
      </c>
      <c r="V37" s="92"/>
      <c r="W37" s="32"/>
    </row>
    <row r="38" spans="1:23" ht="46.5">
      <c r="A38" s="250"/>
      <c r="B38" s="75">
        <v>32</v>
      </c>
      <c r="C38" s="74" t="s">
        <v>66</v>
      </c>
      <c r="D38" s="75" t="s">
        <v>454</v>
      </c>
      <c r="E38" s="74" t="s">
        <v>850</v>
      </c>
      <c r="F38" s="74" t="s">
        <v>966</v>
      </c>
      <c r="G38" s="74"/>
      <c r="H38" s="74" t="s">
        <v>0</v>
      </c>
      <c r="I38" s="74" t="s">
        <v>742</v>
      </c>
      <c r="J38" s="104">
        <v>200000</v>
      </c>
      <c r="K38" s="74"/>
      <c r="L38" s="74"/>
      <c r="M38" s="74" t="s">
        <v>0</v>
      </c>
      <c r="N38" s="74" t="s">
        <v>0</v>
      </c>
      <c r="O38" s="74"/>
      <c r="P38" s="74"/>
      <c r="Q38" s="105">
        <v>0</v>
      </c>
      <c r="R38" s="106"/>
      <c r="S38" s="75"/>
      <c r="T38" s="75" t="s">
        <v>0</v>
      </c>
      <c r="U38" s="75" t="s">
        <v>34</v>
      </c>
      <c r="V38" s="92"/>
      <c r="W38" s="32"/>
    </row>
    <row r="39" spans="1:23" ht="69.75">
      <c r="A39" s="250"/>
      <c r="B39" s="40">
        <v>33</v>
      </c>
      <c r="C39" s="61" t="s">
        <v>67</v>
      </c>
      <c r="D39" s="40" t="s">
        <v>455</v>
      </c>
      <c r="E39" s="61" t="s">
        <v>851</v>
      </c>
      <c r="F39" s="61" t="s">
        <v>967</v>
      </c>
      <c r="G39" s="61" t="s">
        <v>0</v>
      </c>
      <c r="H39" s="61"/>
      <c r="I39" s="40" t="s">
        <v>741</v>
      </c>
      <c r="J39" s="98">
        <v>127700</v>
      </c>
      <c r="K39" s="61"/>
      <c r="L39" s="61" t="s">
        <v>0</v>
      </c>
      <c r="M39" s="61"/>
      <c r="N39" s="61" t="s">
        <v>0</v>
      </c>
      <c r="O39" s="61"/>
      <c r="P39" s="61"/>
      <c r="Q39" s="65">
        <v>0</v>
      </c>
      <c r="R39" s="99"/>
      <c r="S39" s="40"/>
      <c r="T39" s="40" t="s">
        <v>0</v>
      </c>
      <c r="U39" s="40" t="s">
        <v>34</v>
      </c>
      <c r="V39" s="92"/>
      <c r="W39" s="32"/>
    </row>
    <row r="40" spans="1:23" ht="69.75">
      <c r="A40" s="250"/>
      <c r="B40" s="40">
        <v>34</v>
      </c>
      <c r="C40" s="61" t="s">
        <v>68</v>
      </c>
      <c r="D40" s="40" t="s">
        <v>456</v>
      </c>
      <c r="E40" s="61" t="s">
        <v>849</v>
      </c>
      <c r="F40" s="61" t="s">
        <v>968</v>
      </c>
      <c r="G40" s="61" t="s">
        <v>0</v>
      </c>
      <c r="H40" s="61"/>
      <c r="I40" s="40" t="s">
        <v>741</v>
      </c>
      <c r="J40" s="98">
        <v>450000</v>
      </c>
      <c r="K40" s="61"/>
      <c r="L40" s="61" t="s">
        <v>0</v>
      </c>
      <c r="M40" s="61"/>
      <c r="N40" s="61" t="s">
        <v>0</v>
      </c>
      <c r="O40" s="61"/>
      <c r="P40" s="61"/>
      <c r="Q40" s="65">
        <v>0</v>
      </c>
      <c r="R40" s="99"/>
      <c r="S40" s="40"/>
      <c r="T40" s="40" t="s">
        <v>0</v>
      </c>
      <c r="U40" s="40" t="s">
        <v>34</v>
      </c>
      <c r="V40" s="92"/>
      <c r="W40" s="32"/>
    </row>
    <row r="41" spans="1:23" ht="69.75">
      <c r="A41" s="250"/>
      <c r="B41" s="40">
        <v>35</v>
      </c>
      <c r="C41" s="61" t="s">
        <v>69</v>
      </c>
      <c r="D41" s="40" t="s">
        <v>457</v>
      </c>
      <c r="E41" s="61" t="s">
        <v>849</v>
      </c>
      <c r="F41" s="61" t="s">
        <v>969</v>
      </c>
      <c r="G41" s="61" t="s">
        <v>0</v>
      </c>
      <c r="H41" s="61"/>
      <c r="I41" s="40" t="s">
        <v>741</v>
      </c>
      <c r="J41" s="98">
        <v>180000</v>
      </c>
      <c r="K41" s="61"/>
      <c r="L41" s="61" t="s">
        <v>0</v>
      </c>
      <c r="M41" s="61"/>
      <c r="N41" s="61" t="s">
        <v>0</v>
      </c>
      <c r="O41" s="61"/>
      <c r="P41" s="61"/>
      <c r="Q41" s="65">
        <v>0</v>
      </c>
      <c r="R41" s="99"/>
      <c r="S41" s="40"/>
      <c r="T41" s="40" t="s">
        <v>0</v>
      </c>
      <c r="U41" s="40" t="s">
        <v>34</v>
      </c>
      <c r="V41" s="92"/>
      <c r="W41" s="32"/>
    </row>
    <row r="42" spans="1:23" ht="69.75">
      <c r="A42" s="250"/>
      <c r="B42" s="40">
        <v>36</v>
      </c>
      <c r="C42" s="61" t="s">
        <v>70</v>
      </c>
      <c r="D42" s="40" t="s">
        <v>458</v>
      </c>
      <c r="E42" s="61" t="s">
        <v>849</v>
      </c>
      <c r="F42" s="61" t="s">
        <v>968</v>
      </c>
      <c r="G42" s="61" t="s">
        <v>0</v>
      </c>
      <c r="H42" s="61"/>
      <c r="I42" s="40" t="s">
        <v>741</v>
      </c>
      <c r="J42" s="98">
        <v>700000</v>
      </c>
      <c r="K42" s="61"/>
      <c r="L42" s="61" t="s">
        <v>0</v>
      </c>
      <c r="M42" s="61"/>
      <c r="N42" s="61" t="s">
        <v>0</v>
      </c>
      <c r="O42" s="61"/>
      <c r="P42" s="61"/>
      <c r="Q42" s="65">
        <v>0</v>
      </c>
      <c r="R42" s="99"/>
      <c r="S42" s="40"/>
      <c r="T42" s="40" t="s">
        <v>0</v>
      </c>
      <c r="U42" s="40" t="s">
        <v>34</v>
      </c>
      <c r="V42" s="92"/>
      <c r="W42" s="32"/>
    </row>
    <row r="43" spans="1:23" ht="69.75">
      <c r="A43" s="250"/>
      <c r="B43" s="40">
        <v>37</v>
      </c>
      <c r="C43" s="61" t="s">
        <v>71</v>
      </c>
      <c r="D43" s="40" t="s">
        <v>459</v>
      </c>
      <c r="E43" s="61" t="s">
        <v>849</v>
      </c>
      <c r="F43" s="61" t="s">
        <v>968</v>
      </c>
      <c r="G43" s="61" t="s">
        <v>0</v>
      </c>
      <c r="H43" s="61"/>
      <c r="I43" s="40" t="s">
        <v>741</v>
      </c>
      <c r="J43" s="98">
        <v>160000</v>
      </c>
      <c r="K43" s="61"/>
      <c r="L43" s="61" t="s">
        <v>0</v>
      </c>
      <c r="M43" s="61"/>
      <c r="N43" s="61" t="s">
        <v>0</v>
      </c>
      <c r="O43" s="61"/>
      <c r="P43" s="61"/>
      <c r="Q43" s="65">
        <v>0</v>
      </c>
      <c r="R43" s="99"/>
      <c r="S43" s="40"/>
      <c r="T43" s="40" t="s">
        <v>0</v>
      </c>
      <c r="U43" s="40" t="s">
        <v>34</v>
      </c>
      <c r="V43" s="92"/>
      <c r="W43" s="32"/>
    </row>
    <row r="44" spans="1:23" ht="69.75">
      <c r="A44" s="250"/>
      <c r="B44" s="40">
        <v>38</v>
      </c>
      <c r="C44" s="61" t="s">
        <v>72</v>
      </c>
      <c r="D44" s="40" t="s">
        <v>460</v>
      </c>
      <c r="E44" s="61" t="s">
        <v>849</v>
      </c>
      <c r="F44" s="61" t="s">
        <v>968</v>
      </c>
      <c r="G44" s="61" t="s">
        <v>0</v>
      </c>
      <c r="H44" s="61"/>
      <c r="I44" s="40" t="s">
        <v>741</v>
      </c>
      <c r="J44" s="98">
        <v>155000</v>
      </c>
      <c r="K44" s="61"/>
      <c r="L44" s="61" t="s">
        <v>0</v>
      </c>
      <c r="M44" s="61"/>
      <c r="N44" s="61" t="s">
        <v>0</v>
      </c>
      <c r="O44" s="61"/>
      <c r="P44" s="61"/>
      <c r="Q44" s="65">
        <v>0</v>
      </c>
      <c r="R44" s="99"/>
      <c r="S44" s="40"/>
      <c r="T44" s="40" t="s">
        <v>0</v>
      </c>
      <c r="U44" s="40" t="s">
        <v>34</v>
      </c>
      <c r="V44" s="92"/>
      <c r="W44" s="32"/>
    </row>
    <row r="45" spans="1:23" ht="69.75">
      <c r="A45" s="250"/>
      <c r="B45" s="40">
        <v>39</v>
      </c>
      <c r="C45" s="61" t="s">
        <v>73</v>
      </c>
      <c r="D45" s="40" t="s">
        <v>461</v>
      </c>
      <c r="E45" s="61" t="s">
        <v>849</v>
      </c>
      <c r="F45" s="61" t="s">
        <v>968</v>
      </c>
      <c r="G45" s="61" t="s">
        <v>0</v>
      </c>
      <c r="H45" s="61"/>
      <c r="I45" s="40" t="s">
        <v>741</v>
      </c>
      <c r="J45" s="98">
        <v>850000</v>
      </c>
      <c r="K45" s="61"/>
      <c r="L45" s="61" t="s">
        <v>0</v>
      </c>
      <c r="M45" s="61"/>
      <c r="N45" s="61" t="s">
        <v>0</v>
      </c>
      <c r="O45" s="61"/>
      <c r="P45" s="61"/>
      <c r="Q45" s="65">
        <v>0</v>
      </c>
      <c r="R45" s="99"/>
      <c r="S45" s="40"/>
      <c r="T45" s="40" t="s">
        <v>0</v>
      </c>
      <c r="U45" s="40" t="s">
        <v>34</v>
      </c>
      <c r="V45" s="92"/>
      <c r="W45" s="32"/>
    </row>
    <row r="46" spans="1:23" ht="69.75">
      <c r="A46" s="250"/>
      <c r="B46" s="40">
        <v>40</v>
      </c>
      <c r="C46" s="61" t="s">
        <v>64</v>
      </c>
      <c r="D46" s="40" t="s">
        <v>452</v>
      </c>
      <c r="E46" s="61" t="s">
        <v>848</v>
      </c>
      <c r="F46" s="61" t="s">
        <v>970</v>
      </c>
      <c r="G46" s="61" t="s">
        <v>0</v>
      </c>
      <c r="H46" s="61"/>
      <c r="I46" s="40" t="s">
        <v>741</v>
      </c>
      <c r="J46" s="98">
        <v>146694</v>
      </c>
      <c r="K46" s="61"/>
      <c r="L46" s="61" t="s">
        <v>0</v>
      </c>
      <c r="M46" s="61"/>
      <c r="N46" s="61" t="s">
        <v>0</v>
      </c>
      <c r="O46" s="61"/>
      <c r="P46" s="61"/>
      <c r="Q46" s="65">
        <v>0</v>
      </c>
      <c r="R46" s="99"/>
      <c r="S46" s="40"/>
      <c r="T46" s="40" t="s">
        <v>0</v>
      </c>
      <c r="U46" s="40" t="s">
        <v>34</v>
      </c>
      <c r="V46" s="92"/>
      <c r="W46" s="32"/>
    </row>
    <row r="47" spans="1:23" ht="46.5">
      <c r="A47" s="250"/>
      <c r="B47" s="40">
        <v>41</v>
      </c>
      <c r="C47" s="61" t="s">
        <v>74</v>
      </c>
      <c r="D47" s="40" t="s">
        <v>462</v>
      </c>
      <c r="E47" s="61" t="s">
        <v>852</v>
      </c>
      <c r="F47" s="61" t="s">
        <v>971</v>
      </c>
      <c r="G47" s="61" t="s">
        <v>0</v>
      </c>
      <c r="H47" s="61"/>
      <c r="I47" s="61" t="s">
        <v>743</v>
      </c>
      <c r="J47" s="98">
        <v>243300</v>
      </c>
      <c r="K47" s="61"/>
      <c r="L47" s="61" t="s">
        <v>0</v>
      </c>
      <c r="M47" s="61"/>
      <c r="N47" s="61" t="s">
        <v>0</v>
      </c>
      <c r="O47" s="61"/>
      <c r="P47" s="61"/>
      <c r="Q47" s="65">
        <v>0</v>
      </c>
      <c r="R47" s="99"/>
      <c r="S47" s="40"/>
      <c r="T47" s="40" t="s">
        <v>0</v>
      </c>
      <c r="U47" s="40" t="s">
        <v>34</v>
      </c>
      <c r="V47" s="93"/>
      <c r="W47" s="32"/>
    </row>
    <row r="48" spans="1:23" ht="46.5">
      <c r="A48" s="250"/>
      <c r="B48" s="40">
        <v>42</v>
      </c>
      <c r="C48" s="61" t="s">
        <v>75</v>
      </c>
      <c r="D48" s="40" t="s">
        <v>463</v>
      </c>
      <c r="E48" s="61" t="s">
        <v>853</v>
      </c>
      <c r="F48" s="61" t="s">
        <v>463</v>
      </c>
      <c r="G48" s="61" t="s">
        <v>0</v>
      </c>
      <c r="H48" s="61"/>
      <c r="I48" s="61" t="s">
        <v>731</v>
      </c>
      <c r="J48" s="98"/>
      <c r="K48" s="61" t="s">
        <v>0</v>
      </c>
      <c r="L48" s="61"/>
      <c r="M48" s="61"/>
      <c r="N48" s="61" t="s">
        <v>0</v>
      </c>
      <c r="O48" s="61"/>
      <c r="P48" s="61"/>
      <c r="Q48" s="65">
        <v>0</v>
      </c>
      <c r="R48" s="99"/>
      <c r="S48" s="40"/>
      <c r="T48" s="40" t="s">
        <v>6</v>
      </c>
      <c r="U48" s="40" t="s">
        <v>722</v>
      </c>
      <c r="V48" s="93"/>
      <c r="W48" s="32"/>
    </row>
    <row r="49" spans="1:23" ht="46.5">
      <c r="A49" s="250"/>
      <c r="B49" s="40">
        <v>43</v>
      </c>
      <c r="C49" s="61" t="s">
        <v>76</v>
      </c>
      <c r="D49" s="40" t="s">
        <v>464</v>
      </c>
      <c r="E49" s="61" t="s">
        <v>854</v>
      </c>
      <c r="F49" s="61" t="s">
        <v>972</v>
      </c>
      <c r="G49" s="61" t="s">
        <v>0</v>
      </c>
      <c r="H49" s="61"/>
      <c r="I49" s="61" t="s">
        <v>731</v>
      </c>
      <c r="J49" s="98"/>
      <c r="K49" s="61" t="s">
        <v>0</v>
      </c>
      <c r="L49" s="61"/>
      <c r="M49" s="61"/>
      <c r="N49" s="61" t="s">
        <v>0</v>
      </c>
      <c r="O49" s="61"/>
      <c r="P49" s="61"/>
      <c r="Q49" s="65">
        <v>0</v>
      </c>
      <c r="R49" s="99"/>
      <c r="S49" s="40"/>
      <c r="T49" s="40" t="s">
        <v>6</v>
      </c>
      <c r="U49" s="40" t="s">
        <v>722</v>
      </c>
      <c r="V49" s="93"/>
      <c r="W49" s="32"/>
    </row>
    <row r="50" spans="1:23" ht="409.5">
      <c r="A50" s="251"/>
      <c r="B50" s="40">
        <v>44</v>
      </c>
      <c r="C50" s="55" t="s">
        <v>77</v>
      </c>
      <c r="D50" s="51" t="s">
        <v>465</v>
      </c>
      <c r="E50" s="55" t="s">
        <v>855</v>
      </c>
      <c r="F50" s="51" t="s">
        <v>973</v>
      </c>
      <c r="G50" s="108" t="s">
        <v>0</v>
      </c>
      <c r="H50" s="55"/>
      <c r="I50" s="48" t="s">
        <v>732</v>
      </c>
      <c r="J50" s="109"/>
      <c r="K50" s="48" t="s">
        <v>0</v>
      </c>
      <c r="L50" s="48"/>
      <c r="M50" s="48"/>
      <c r="N50" s="48" t="s">
        <v>0</v>
      </c>
      <c r="O50" s="48"/>
      <c r="P50" s="110"/>
      <c r="Q50" s="110">
        <v>0</v>
      </c>
      <c r="R50" s="49"/>
      <c r="S50" s="49"/>
      <c r="T50" s="50" t="s">
        <v>0</v>
      </c>
      <c r="U50" s="40" t="s">
        <v>34</v>
      </c>
      <c r="V50" s="31"/>
      <c r="W50" s="32"/>
    </row>
    <row r="51" spans="1:23" ht="45" customHeight="1">
      <c r="A51" s="236" t="s">
        <v>421</v>
      </c>
      <c r="B51" s="237"/>
      <c r="C51" s="237"/>
      <c r="D51" s="237"/>
      <c r="E51" s="237"/>
      <c r="F51" s="237"/>
      <c r="G51" s="237"/>
      <c r="H51" s="237"/>
      <c r="I51" s="237"/>
      <c r="J51" s="237"/>
      <c r="K51" s="237"/>
      <c r="L51" s="237"/>
      <c r="M51" s="237"/>
      <c r="N51" s="237"/>
      <c r="O51" s="237"/>
      <c r="P51" s="237"/>
      <c r="Q51" s="237"/>
      <c r="R51" s="237"/>
      <c r="S51" s="237"/>
      <c r="T51" s="237"/>
      <c r="U51" s="281"/>
      <c r="V51" s="31"/>
      <c r="W51" s="45"/>
    </row>
    <row r="52" spans="1:23" ht="46.5">
      <c r="A52" s="243" t="s">
        <v>195</v>
      </c>
      <c r="B52" s="38">
        <v>1</v>
      </c>
      <c r="C52" s="61" t="s">
        <v>78</v>
      </c>
      <c r="D52" s="56" t="s">
        <v>466</v>
      </c>
      <c r="E52" s="56" t="s">
        <v>856</v>
      </c>
      <c r="F52" s="40" t="s">
        <v>974</v>
      </c>
      <c r="G52" s="38" t="s">
        <v>0</v>
      </c>
      <c r="H52" s="38"/>
      <c r="I52" s="40" t="s">
        <v>744</v>
      </c>
      <c r="J52" s="111">
        <v>369420</v>
      </c>
      <c r="K52" s="38"/>
      <c r="L52" s="38" t="s">
        <v>0</v>
      </c>
      <c r="M52" s="38"/>
      <c r="N52" s="38" t="s">
        <v>0</v>
      </c>
      <c r="O52" s="38"/>
      <c r="P52" s="112">
        <v>0</v>
      </c>
      <c r="Q52" s="38"/>
      <c r="R52" s="38"/>
      <c r="S52" s="38"/>
      <c r="T52" s="44" t="s">
        <v>0</v>
      </c>
      <c r="U52" s="40" t="s">
        <v>34</v>
      </c>
      <c r="V52" s="31"/>
      <c r="W52" s="45"/>
    </row>
    <row r="53" spans="1:23" ht="69.75">
      <c r="A53" s="289"/>
      <c r="B53" s="113">
        <v>2</v>
      </c>
      <c r="C53" s="114" t="s">
        <v>79</v>
      </c>
      <c r="D53" s="115" t="s">
        <v>467</v>
      </c>
      <c r="E53" s="115" t="s">
        <v>856</v>
      </c>
      <c r="F53" s="116" t="s">
        <v>975</v>
      </c>
      <c r="G53" s="113"/>
      <c r="H53" s="117" t="s">
        <v>0</v>
      </c>
      <c r="I53" s="117" t="s">
        <v>744</v>
      </c>
      <c r="J53" s="118">
        <v>335754</v>
      </c>
      <c r="K53" s="78"/>
      <c r="L53" s="78" t="s">
        <v>0</v>
      </c>
      <c r="M53" s="78"/>
      <c r="N53" s="78" t="s">
        <v>0</v>
      </c>
      <c r="O53" s="78"/>
      <c r="P53" s="119">
        <v>0</v>
      </c>
      <c r="Q53" s="75"/>
      <c r="R53" s="75"/>
      <c r="S53" s="75"/>
      <c r="T53" s="87" t="s">
        <v>0</v>
      </c>
      <c r="U53" s="78" t="s">
        <v>34</v>
      </c>
      <c r="V53" s="31"/>
      <c r="W53" s="45"/>
    </row>
    <row r="54" spans="1:23" ht="46.5">
      <c r="A54" s="289"/>
      <c r="B54" s="78">
        <v>3</v>
      </c>
      <c r="C54" s="74" t="s">
        <v>80</v>
      </c>
      <c r="D54" s="115" t="s">
        <v>468</v>
      </c>
      <c r="E54" s="115" t="s">
        <v>856</v>
      </c>
      <c r="F54" s="75" t="s">
        <v>976</v>
      </c>
      <c r="G54" s="78"/>
      <c r="H54" s="78" t="s">
        <v>0</v>
      </c>
      <c r="I54" s="117" t="s">
        <v>745</v>
      </c>
      <c r="J54" s="118">
        <v>240000</v>
      </c>
      <c r="K54" s="120"/>
      <c r="L54" s="78" t="s">
        <v>0</v>
      </c>
      <c r="M54" s="78"/>
      <c r="N54" s="78" t="s">
        <v>0</v>
      </c>
      <c r="O54" s="78"/>
      <c r="P54" s="119">
        <v>0</v>
      </c>
      <c r="Q54" s="78"/>
      <c r="R54" s="78"/>
      <c r="S54" s="78"/>
      <c r="T54" s="87" t="s">
        <v>0</v>
      </c>
      <c r="U54" s="78" t="s">
        <v>34</v>
      </c>
      <c r="V54" s="31"/>
      <c r="W54" s="45"/>
    </row>
    <row r="55" spans="1:23" ht="116.25">
      <c r="A55" s="289"/>
      <c r="B55" s="113">
        <v>4</v>
      </c>
      <c r="C55" s="74" t="s">
        <v>81</v>
      </c>
      <c r="D55" s="75" t="s">
        <v>469</v>
      </c>
      <c r="E55" s="115" t="s">
        <v>856</v>
      </c>
      <c r="F55" s="75" t="s">
        <v>977</v>
      </c>
      <c r="G55" s="78"/>
      <c r="H55" s="78" t="s">
        <v>0</v>
      </c>
      <c r="I55" s="117" t="s">
        <v>745</v>
      </c>
      <c r="J55" s="118">
        <v>50000</v>
      </c>
      <c r="K55" s="78"/>
      <c r="L55" s="78" t="s">
        <v>0</v>
      </c>
      <c r="M55" s="78"/>
      <c r="N55" s="78" t="s">
        <v>0</v>
      </c>
      <c r="O55" s="78"/>
      <c r="P55" s="119">
        <v>0</v>
      </c>
      <c r="Q55" s="78"/>
      <c r="R55" s="78"/>
      <c r="S55" s="78"/>
      <c r="T55" s="87" t="s">
        <v>0</v>
      </c>
      <c r="U55" s="78" t="s">
        <v>34</v>
      </c>
      <c r="V55" s="31"/>
      <c r="W55" s="45"/>
    </row>
    <row r="56" spans="1:23" ht="116.25">
      <c r="A56" s="289"/>
      <c r="B56" s="78">
        <v>5</v>
      </c>
      <c r="C56" s="74" t="s">
        <v>82</v>
      </c>
      <c r="D56" s="115" t="s">
        <v>470</v>
      </c>
      <c r="E56" s="115" t="s">
        <v>856</v>
      </c>
      <c r="F56" s="75" t="s">
        <v>978</v>
      </c>
      <c r="G56" s="78"/>
      <c r="H56" s="78" t="s">
        <v>0</v>
      </c>
      <c r="I56" s="117" t="s">
        <v>745</v>
      </c>
      <c r="J56" s="118">
        <v>230000</v>
      </c>
      <c r="K56" s="78"/>
      <c r="L56" s="78"/>
      <c r="M56" s="78" t="s">
        <v>0</v>
      </c>
      <c r="N56" s="78" t="s">
        <v>0</v>
      </c>
      <c r="O56" s="78"/>
      <c r="P56" s="119">
        <v>0</v>
      </c>
      <c r="Q56" s="78"/>
      <c r="R56" s="78"/>
      <c r="S56" s="78"/>
      <c r="T56" s="87" t="s">
        <v>0</v>
      </c>
      <c r="U56" s="78" t="s">
        <v>34</v>
      </c>
      <c r="V56" s="31"/>
      <c r="W56" s="45"/>
    </row>
    <row r="57" spans="1:23" ht="93">
      <c r="A57" s="289"/>
      <c r="B57" s="47">
        <v>6</v>
      </c>
      <c r="C57" s="61" t="s">
        <v>83</v>
      </c>
      <c r="D57" s="40" t="s">
        <v>471</v>
      </c>
      <c r="E57" s="40" t="s">
        <v>856</v>
      </c>
      <c r="F57" s="40" t="s">
        <v>979</v>
      </c>
      <c r="G57" s="38" t="s">
        <v>0</v>
      </c>
      <c r="H57" s="38"/>
      <c r="I57" s="40" t="s">
        <v>746</v>
      </c>
      <c r="J57" s="111">
        <v>70000</v>
      </c>
      <c r="K57" s="38"/>
      <c r="L57" s="38" t="s">
        <v>0</v>
      </c>
      <c r="M57" s="38"/>
      <c r="N57" s="38" t="s">
        <v>0</v>
      </c>
      <c r="O57" s="38"/>
      <c r="P57" s="112">
        <v>0</v>
      </c>
      <c r="Q57" s="38"/>
      <c r="R57" s="38"/>
      <c r="S57" s="38"/>
      <c r="T57" s="44" t="s">
        <v>0</v>
      </c>
      <c r="U57" s="40" t="s">
        <v>34</v>
      </c>
      <c r="V57" s="31"/>
      <c r="W57" s="45"/>
    </row>
    <row r="58" spans="1:23" ht="69.75">
      <c r="A58" s="289"/>
      <c r="B58" s="38">
        <v>7</v>
      </c>
      <c r="C58" s="121" t="s">
        <v>84</v>
      </c>
      <c r="D58" s="39" t="s">
        <v>472</v>
      </c>
      <c r="E58" s="40" t="s">
        <v>856</v>
      </c>
      <c r="F58" s="40" t="s">
        <v>980</v>
      </c>
      <c r="G58" s="38" t="s">
        <v>0</v>
      </c>
      <c r="H58" s="38"/>
      <c r="I58" s="40" t="s">
        <v>746</v>
      </c>
      <c r="J58" s="111">
        <v>69180</v>
      </c>
      <c r="K58" s="38"/>
      <c r="L58" s="38" t="s">
        <v>0</v>
      </c>
      <c r="M58" s="38"/>
      <c r="N58" s="38" t="s">
        <v>0</v>
      </c>
      <c r="O58" s="38"/>
      <c r="P58" s="112">
        <v>0</v>
      </c>
      <c r="Q58" s="40"/>
      <c r="R58" s="40"/>
      <c r="S58" s="40"/>
      <c r="T58" s="40" t="s">
        <v>0</v>
      </c>
      <c r="U58" s="40" t="s">
        <v>34</v>
      </c>
      <c r="V58" s="31"/>
      <c r="W58" s="45"/>
    </row>
    <row r="59" spans="1:23" ht="93">
      <c r="A59" s="289"/>
      <c r="B59" s="113">
        <v>8</v>
      </c>
      <c r="C59" s="94" t="s">
        <v>85</v>
      </c>
      <c r="D59" s="122" t="s">
        <v>473</v>
      </c>
      <c r="E59" s="122" t="s">
        <v>856</v>
      </c>
      <c r="F59" s="122" t="s">
        <v>981</v>
      </c>
      <c r="G59" s="113"/>
      <c r="H59" s="113" t="s">
        <v>0</v>
      </c>
      <c r="I59" s="113" t="s">
        <v>746</v>
      </c>
      <c r="J59" s="123">
        <v>104338</v>
      </c>
      <c r="K59" s="113"/>
      <c r="L59" s="113" t="s">
        <v>0</v>
      </c>
      <c r="M59" s="113"/>
      <c r="N59" s="113" t="s">
        <v>0</v>
      </c>
      <c r="O59" s="113"/>
      <c r="P59" s="124">
        <v>0</v>
      </c>
      <c r="Q59" s="113"/>
      <c r="R59" s="113"/>
      <c r="S59" s="113"/>
      <c r="T59" s="125" t="s">
        <v>0</v>
      </c>
      <c r="U59" s="113" t="s">
        <v>34</v>
      </c>
      <c r="V59" s="31"/>
      <c r="W59" s="45"/>
    </row>
    <row r="60" spans="1:23" ht="162.75">
      <c r="A60" s="289"/>
      <c r="B60" s="38">
        <v>9</v>
      </c>
      <c r="C60" s="61" t="s">
        <v>86</v>
      </c>
      <c r="D60" s="40" t="s">
        <v>474</v>
      </c>
      <c r="E60" s="40" t="s">
        <v>856</v>
      </c>
      <c r="F60" s="40" t="s">
        <v>982</v>
      </c>
      <c r="G60" s="38" t="s">
        <v>0</v>
      </c>
      <c r="H60" s="38"/>
      <c r="I60" s="40" t="s">
        <v>747</v>
      </c>
      <c r="J60" s="111">
        <v>383000</v>
      </c>
      <c r="K60" s="38"/>
      <c r="L60" s="38"/>
      <c r="M60" s="38" t="s">
        <v>0</v>
      </c>
      <c r="N60" s="38" t="s">
        <v>0</v>
      </c>
      <c r="O60" s="38"/>
      <c r="P60" s="112">
        <v>0</v>
      </c>
      <c r="Q60" s="38"/>
      <c r="R60" s="38"/>
      <c r="S60" s="38"/>
      <c r="T60" s="44" t="s">
        <v>6</v>
      </c>
      <c r="U60" s="40" t="s">
        <v>722</v>
      </c>
      <c r="V60" s="31"/>
      <c r="W60" s="45"/>
    </row>
    <row r="61" spans="1:23" ht="116.25">
      <c r="A61" s="289"/>
      <c r="B61" s="47">
        <v>10</v>
      </c>
      <c r="C61" s="61" t="s">
        <v>87</v>
      </c>
      <c r="D61" s="40" t="s">
        <v>475</v>
      </c>
      <c r="E61" s="40" t="s">
        <v>856</v>
      </c>
      <c r="F61" s="40" t="s">
        <v>983</v>
      </c>
      <c r="G61" s="38" t="s">
        <v>0</v>
      </c>
      <c r="H61" s="38"/>
      <c r="I61" s="40" t="s">
        <v>749</v>
      </c>
      <c r="J61" s="111">
        <v>273000</v>
      </c>
      <c r="K61" s="38"/>
      <c r="L61" s="38"/>
      <c r="M61" s="38" t="s">
        <v>0</v>
      </c>
      <c r="N61" s="38" t="s">
        <v>0</v>
      </c>
      <c r="O61" s="38"/>
      <c r="P61" s="112">
        <v>0</v>
      </c>
      <c r="Q61" s="38"/>
      <c r="R61" s="38"/>
      <c r="S61" s="38"/>
      <c r="T61" s="44" t="s">
        <v>0</v>
      </c>
      <c r="U61" s="40" t="s">
        <v>34</v>
      </c>
      <c r="V61" s="31"/>
      <c r="W61" s="45"/>
    </row>
    <row r="62" spans="1:23" ht="46.5">
      <c r="A62" s="289"/>
      <c r="B62" s="38">
        <v>11</v>
      </c>
      <c r="C62" s="61" t="s">
        <v>88</v>
      </c>
      <c r="D62" s="40" t="s">
        <v>476</v>
      </c>
      <c r="E62" s="40" t="s">
        <v>856</v>
      </c>
      <c r="F62" s="40" t="s">
        <v>984</v>
      </c>
      <c r="G62" s="38" t="s">
        <v>0</v>
      </c>
      <c r="H62" s="38"/>
      <c r="I62" s="40" t="s">
        <v>749</v>
      </c>
      <c r="J62" s="111">
        <v>78000</v>
      </c>
      <c r="K62" s="38"/>
      <c r="L62" s="38"/>
      <c r="M62" s="38" t="s">
        <v>0</v>
      </c>
      <c r="N62" s="38" t="s">
        <v>0</v>
      </c>
      <c r="O62" s="38"/>
      <c r="P62" s="112">
        <v>0</v>
      </c>
      <c r="Q62" s="38"/>
      <c r="R62" s="38"/>
      <c r="S62" s="38"/>
      <c r="T62" s="44" t="s">
        <v>0</v>
      </c>
      <c r="U62" s="40" t="s">
        <v>34</v>
      </c>
      <c r="V62" s="31"/>
      <c r="W62" s="45"/>
    </row>
    <row r="63" spans="1:23" ht="116.25">
      <c r="A63" s="289"/>
      <c r="B63" s="47">
        <v>12</v>
      </c>
      <c r="C63" s="61" t="s">
        <v>89</v>
      </c>
      <c r="D63" s="56" t="s">
        <v>477</v>
      </c>
      <c r="E63" s="40" t="s">
        <v>856</v>
      </c>
      <c r="F63" s="40" t="s">
        <v>985</v>
      </c>
      <c r="G63" s="38" t="s">
        <v>0</v>
      </c>
      <c r="H63" s="38"/>
      <c r="I63" s="40" t="s">
        <v>733</v>
      </c>
      <c r="J63" s="111">
        <v>65000</v>
      </c>
      <c r="K63" s="38"/>
      <c r="L63" s="38" t="s">
        <v>0</v>
      </c>
      <c r="M63" s="38"/>
      <c r="N63" s="38" t="s">
        <v>0</v>
      </c>
      <c r="O63" s="38"/>
      <c r="P63" s="112">
        <v>0</v>
      </c>
      <c r="Q63" s="38"/>
      <c r="R63" s="38"/>
      <c r="S63" s="38"/>
      <c r="T63" s="44" t="s">
        <v>6</v>
      </c>
      <c r="U63" s="40" t="s">
        <v>722</v>
      </c>
      <c r="V63" s="31"/>
      <c r="W63" s="45"/>
    </row>
    <row r="64" spans="1:23" ht="69.75">
      <c r="A64" s="289"/>
      <c r="B64" s="38">
        <v>13</v>
      </c>
      <c r="C64" s="61" t="s">
        <v>90</v>
      </c>
      <c r="D64" s="40" t="s">
        <v>478</v>
      </c>
      <c r="E64" s="40" t="s">
        <v>856</v>
      </c>
      <c r="F64" s="40" t="s">
        <v>986</v>
      </c>
      <c r="G64" s="38" t="s">
        <v>0</v>
      </c>
      <c r="H64" s="38"/>
      <c r="I64" s="40" t="s">
        <v>748</v>
      </c>
      <c r="J64" s="111">
        <v>80000</v>
      </c>
      <c r="K64" s="38"/>
      <c r="L64" s="38"/>
      <c r="M64" s="38" t="s">
        <v>0</v>
      </c>
      <c r="N64" s="38" t="s">
        <v>0</v>
      </c>
      <c r="O64" s="38"/>
      <c r="P64" s="112">
        <v>0</v>
      </c>
      <c r="Q64" s="38"/>
      <c r="R64" s="38"/>
      <c r="S64" s="38"/>
      <c r="T64" s="44" t="s">
        <v>0</v>
      </c>
      <c r="U64" s="40" t="s">
        <v>34</v>
      </c>
      <c r="V64" s="31"/>
      <c r="W64" s="45"/>
    </row>
    <row r="65" spans="1:23" ht="46.5">
      <c r="A65" s="289"/>
      <c r="B65" s="47">
        <v>14</v>
      </c>
      <c r="C65" s="61" t="s">
        <v>91</v>
      </c>
      <c r="D65" s="40" t="s">
        <v>479</v>
      </c>
      <c r="E65" s="40" t="s">
        <v>856</v>
      </c>
      <c r="F65" s="40" t="s">
        <v>987</v>
      </c>
      <c r="G65" s="38" t="s">
        <v>0</v>
      </c>
      <c r="H65" s="38"/>
      <c r="I65" s="40" t="s">
        <v>748</v>
      </c>
      <c r="J65" s="111">
        <v>70000</v>
      </c>
      <c r="K65" s="38"/>
      <c r="L65" s="38"/>
      <c r="M65" s="38" t="s">
        <v>0</v>
      </c>
      <c r="N65" s="38" t="s">
        <v>0</v>
      </c>
      <c r="O65" s="38"/>
      <c r="P65" s="112">
        <v>0</v>
      </c>
      <c r="Q65" s="38"/>
      <c r="R65" s="38"/>
      <c r="S65" s="38"/>
      <c r="T65" s="44" t="s">
        <v>0</v>
      </c>
      <c r="U65" s="40" t="s">
        <v>34</v>
      </c>
      <c r="V65" s="31"/>
      <c r="W65" s="45"/>
    </row>
    <row r="66" spans="1:23" ht="69.75">
      <c r="A66" s="289"/>
      <c r="B66" s="38">
        <v>15</v>
      </c>
      <c r="C66" s="57" t="s">
        <v>92</v>
      </c>
      <c r="D66" s="56" t="s">
        <v>472</v>
      </c>
      <c r="E66" s="40" t="s">
        <v>856</v>
      </c>
      <c r="F66" s="58" t="s">
        <v>988</v>
      </c>
      <c r="G66" s="62" t="s">
        <v>0</v>
      </c>
      <c r="H66" s="47"/>
      <c r="I66" s="40" t="s">
        <v>751</v>
      </c>
      <c r="J66" s="111">
        <v>59800</v>
      </c>
      <c r="K66" s="111"/>
      <c r="L66" s="38" t="s">
        <v>0</v>
      </c>
      <c r="M66" s="38"/>
      <c r="N66" s="38" t="s">
        <v>0</v>
      </c>
      <c r="O66" s="38"/>
      <c r="P66" s="112">
        <v>0</v>
      </c>
      <c r="Q66" s="67"/>
      <c r="R66" s="40"/>
      <c r="S66" s="40"/>
      <c r="T66" s="44" t="s">
        <v>0</v>
      </c>
      <c r="U66" s="40" t="s">
        <v>34</v>
      </c>
      <c r="V66" s="31"/>
      <c r="W66" s="45"/>
    </row>
    <row r="67" spans="1:23" ht="162.75">
      <c r="A67" s="289"/>
      <c r="B67" s="113">
        <v>16</v>
      </c>
      <c r="C67" s="86" t="s">
        <v>93</v>
      </c>
      <c r="D67" s="84" t="s">
        <v>480</v>
      </c>
      <c r="E67" s="84" t="s">
        <v>2</v>
      </c>
      <c r="F67" s="84" t="s">
        <v>989</v>
      </c>
      <c r="G67" s="78"/>
      <c r="H67" s="78" t="s">
        <v>0</v>
      </c>
      <c r="I67" s="75" t="s">
        <v>750</v>
      </c>
      <c r="J67" s="118">
        <v>35000</v>
      </c>
      <c r="K67" s="78" t="s">
        <v>0</v>
      </c>
      <c r="L67" s="78"/>
      <c r="M67" s="120"/>
      <c r="N67" s="78" t="s">
        <v>0</v>
      </c>
      <c r="O67" s="78"/>
      <c r="P67" s="119">
        <v>0</v>
      </c>
      <c r="Q67" s="120"/>
      <c r="R67" s="75"/>
      <c r="S67" s="75"/>
      <c r="T67" s="126" t="s">
        <v>0</v>
      </c>
      <c r="U67" s="75" t="s">
        <v>34</v>
      </c>
      <c r="V67" s="31"/>
      <c r="W67" s="45"/>
    </row>
    <row r="68" spans="1:23" ht="46.5">
      <c r="A68" s="289"/>
      <c r="B68" s="38">
        <v>17</v>
      </c>
      <c r="C68" s="127" t="s">
        <v>94</v>
      </c>
      <c r="D68" s="128" t="s">
        <v>481</v>
      </c>
      <c r="E68" s="128" t="s">
        <v>856</v>
      </c>
      <c r="F68" s="58" t="s">
        <v>990</v>
      </c>
      <c r="G68" s="62" t="s">
        <v>0</v>
      </c>
      <c r="H68" s="47"/>
      <c r="I68" s="58" t="s">
        <v>752</v>
      </c>
      <c r="J68" s="111">
        <v>20000</v>
      </c>
      <c r="K68" s="111"/>
      <c r="L68" s="38" t="s">
        <v>0</v>
      </c>
      <c r="M68" s="38"/>
      <c r="N68" s="38" t="s">
        <v>0</v>
      </c>
      <c r="O68" s="38"/>
      <c r="P68" s="112">
        <v>0</v>
      </c>
      <c r="Q68" s="67"/>
      <c r="R68" s="40"/>
      <c r="S68" s="40"/>
      <c r="T68" s="129" t="s">
        <v>0</v>
      </c>
      <c r="U68" s="40" t="s">
        <v>34</v>
      </c>
      <c r="V68" s="31"/>
      <c r="W68" s="45"/>
    </row>
    <row r="69" spans="1:23" ht="116.25">
      <c r="A69" s="289"/>
      <c r="B69" s="47">
        <v>18</v>
      </c>
      <c r="C69" s="130" t="s">
        <v>95</v>
      </c>
      <c r="D69" s="131" t="s">
        <v>482</v>
      </c>
      <c r="E69" s="128" t="s">
        <v>856</v>
      </c>
      <c r="F69" s="58" t="s">
        <v>991</v>
      </c>
      <c r="G69" s="62" t="s">
        <v>0</v>
      </c>
      <c r="H69" s="47"/>
      <c r="I69" s="58" t="s">
        <v>752</v>
      </c>
      <c r="J69" s="111">
        <v>136360</v>
      </c>
      <c r="K69" s="111"/>
      <c r="L69" s="38" t="s">
        <v>0</v>
      </c>
      <c r="M69" s="38"/>
      <c r="N69" s="38" t="s">
        <v>0</v>
      </c>
      <c r="O69" s="38"/>
      <c r="P69" s="112">
        <v>0</v>
      </c>
      <c r="Q69" s="67"/>
      <c r="R69" s="40"/>
      <c r="S69" s="40"/>
      <c r="T69" s="132" t="s">
        <v>0</v>
      </c>
      <c r="U69" s="40" t="s">
        <v>34</v>
      </c>
      <c r="V69" s="31"/>
      <c r="W69" s="45"/>
    </row>
    <row r="70" spans="1:23" ht="116.25">
      <c r="A70" s="289"/>
      <c r="B70" s="38">
        <v>19</v>
      </c>
      <c r="C70" s="131" t="s">
        <v>96</v>
      </c>
      <c r="D70" s="88" t="s">
        <v>483</v>
      </c>
      <c r="E70" s="128" t="s">
        <v>856</v>
      </c>
      <c r="F70" s="40" t="s">
        <v>979</v>
      </c>
      <c r="G70" s="38" t="s">
        <v>0</v>
      </c>
      <c r="H70" s="38"/>
      <c r="I70" s="58" t="s">
        <v>752</v>
      </c>
      <c r="J70" s="111">
        <v>135000</v>
      </c>
      <c r="K70" s="111"/>
      <c r="L70" s="38" t="s">
        <v>0</v>
      </c>
      <c r="M70" s="38"/>
      <c r="N70" s="38" t="s">
        <v>0</v>
      </c>
      <c r="O70" s="38"/>
      <c r="P70" s="112">
        <v>0</v>
      </c>
      <c r="Q70" s="67"/>
      <c r="R70" s="40"/>
      <c r="S70" s="40"/>
      <c r="T70" s="132" t="s">
        <v>0</v>
      </c>
      <c r="U70" s="40" t="s">
        <v>34</v>
      </c>
      <c r="V70" s="31"/>
      <c r="W70" s="45"/>
    </row>
    <row r="71" spans="1:23" ht="162.75">
      <c r="A71" s="289"/>
      <c r="B71" s="113">
        <v>20</v>
      </c>
      <c r="C71" s="133" t="s">
        <v>97</v>
      </c>
      <c r="D71" s="85" t="s">
        <v>484</v>
      </c>
      <c r="E71" s="84" t="s">
        <v>856</v>
      </c>
      <c r="F71" s="116" t="s">
        <v>992</v>
      </c>
      <c r="G71" s="113"/>
      <c r="H71" s="117" t="s">
        <v>0</v>
      </c>
      <c r="I71" s="117" t="s">
        <v>752</v>
      </c>
      <c r="J71" s="118">
        <v>250000</v>
      </c>
      <c r="K71" s="78" t="s">
        <v>0</v>
      </c>
      <c r="L71" s="78"/>
      <c r="M71" s="78"/>
      <c r="N71" s="78" t="s">
        <v>0</v>
      </c>
      <c r="O71" s="78"/>
      <c r="P71" s="119">
        <v>0</v>
      </c>
      <c r="Q71" s="120"/>
      <c r="R71" s="75"/>
      <c r="S71" s="75"/>
      <c r="T71" s="126" t="s">
        <v>0</v>
      </c>
      <c r="U71" s="75" t="s">
        <v>34</v>
      </c>
      <c r="V71" s="31"/>
      <c r="W71" s="45"/>
    </row>
    <row r="72" spans="1:23" ht="93">
      <c r="A72" s="289"/>
      <c r="B72" s="38">
        <v>21</v>
      </c>
      <c r="C72" s="128" t="s">
        <v>98</v>
      </c>
      <c r="D72" s="131" t="s">
        <v>485</v>
      </c>
      <c r="E72" s="131" t="s">
        <v>856</v>
      </c>
      <c r="F72" s="40" t="s">
        <v>976</v>
      </c>
      <c r="G72" s="38" t="s">
        <v>0</v>
      </c>
      <c r="H72" s="38"/>
      <c r="I72" s="58" t="s">
        <v>752</v>
      </c>
      <c r="J72" s="111">
        <v>70000</v>
      </c>
      <c r="K72" s="38" t="s">
        <v>0</v>
      </c>
      <c r="L72" s="38"/>
      <c r="M72" s="38"/>
      <c r="N72" s="38" t="s">
        <v>0</v>
      </c>
      <c r="O72" s="38"/>
      <c r="P72" s="112">
        <v>0</v>
      </c>
      <c r="Q72" s="67"/>
      <c r="R72" s="40"/>
      <c r="S72" s="40"/>
      <c r="T72" s="132" t="s">
        <v>0</v>
      </c>
      <c r="U72" s="40" t="s">
        <v>34</v>
      </c>
      <c r="V72" s="31"/>
      <c r="W72" s="45"/>
    </row>
    <row r="73" spans="1:23" ht="69.75">
      <c r="A73" s="289"/>
      <c r="B73" s="113">
        <v>22</v>
      </c>
      <c r="C73" s="134" t="s">
        <v>99</v>
      </c>
      <c r="D73" s="84" t="s">
        <v>486</v>
      </c>
      <c r="E73" s="84" t="s">
        <v>856</v>
      </c>
      <c r="F73" s="75" t="s">
        <v>993</v>
      </c>
      <c r="G73" s="78"/>
      <c r="H73" s="78" t="s">
        <v>0</v>
      </c>
      <c r="I73" s="75" t="s">
        <v>753</v>
      </c>
      <c r="J73" s="118">
        <v>130000</v>
      </c>
      <c r="K73" s="78" t="s">
        <v>0</v>
      </c>
      <c r="L73" s="78"/>
      <c r="M73" s="78"/>
      <c r="N73" s="78" t="s">
        <v>0</v>
      </c>
      <c r="O73" s="78"/>
      <c r="P73" s="119">
        <v>0</v>
      </c>
      <c r="Q73" s="120"/>
      <c r="R73" s="75"/>
      <c r="S73" s="75"/>
      <c r="T73" s="126" t="s">
        <v>0</v>
      </c>
      <c r="U73" s="75" t="s">
        <v>34</v>
      </c>
      <c r="V73" s="31"/>
      <c r="W73" s="45"/>
    </row>
    <row r="74" spans="1:23" ht="93">
      <c r="A74" s="289"/>
      <c r="B74" s="78">
        <v>23</v>
      </c>
      <c r="C74" s="134" t="s">
        <v>100</v>
      </c>
      <c r="D74" s="84" t="s">
        <v>485</v>
      </c>
      <c r="E74" s="84" t="s">
        <v>856</v>
      </c>
      <c r="F74" s="75" t="s">
        <v>994</v>
      </c>
      <c r="G74" s="78"/>
      <c r="H74" s="78" t="s">
        <v>0</v>
      </c>
      <c r="I74" s="78" t="s">
        <v>751</v>
      </c>
      <c r="J74" s="118">
        <v>75000</v>
      </c>
      <c r="K74" s="78" t="s">
        <v>0</v>
      </c>
      <c r="L74" s="78"/>
      <c r="M74" s="78"/>
      <c r="N74" s="78" t="s">
        <v>0</v>
      </c>
      <c r="O74" s="78"/>
      <c r="P74" s="119">
        <v>0</v>
      </c>
      <c r="Q74" s="120"/>
      <c r="R74" s="75"/>
      <c r="S74" s="75"/>
      <c r="T74" s="126" t="s">
        <v>0</v>
      </c>
      <c r="U74" s="126" t="s">
        <v>34</v>
      </c>
      <c r="V74" s="31"/>
      <c r="W74" s="45"/>
    </row>
    <row r="75" spans="1:23" ht="69.75">
      <c r="A75" s="289"/>
      <c r="B75" s="47">
        <v>24</v>
      </c>
      <c r="C75" s="128" t="s">
        <v>101</v>
      </c>
      <c r="D75" s="131" t="s">
        <v>490</v>
      </c>
      <c r="E75" s="131" t="s">
        <v>856</v>
      </c>
      <c r="F75" s="40" t="s">
        <v>984</v>
      </c>
      <c r="G75" s="38" t="s">
        <v>0</v>
      </c>
      <c r="H75" s="38"/>
      <c r="I75" s="38" t="s">
        <v>751</v>
      </c>
      <c r="J75" s="111">
        <v>50000</v>
      </c>
      <c r="K75" s="38" t="s">
        <v>0</v>
      </c>
      <c r="L75" s="38"/>
      <c r="M75" s="38"/>
      <c r="N75" s="38" t="s">
        <v>0</v>
      </c>
      <c r="O75" s="38"/>
      <c r="P75" s="112">
        <v>0</v>
      </c>
      <c r="Q75" s="67"/>
      <c r="R75" s="40"/>
      <c r="S75" s="40"/>
      <c r="T75" s="132" t="s">
        <v>0</v>
      </c>
      <c r="U75" s="40" t="s">
        <v>34</v>
      </c>
      <c r="V75" s="31"/>
      <c r="W75" s="45"/>
    </row>
    <row r="76" spans="1:23" ht="46.5">
      <c r="A76" s="289"/>
      <c r="B76" s="38">
        <v>25</v>
      </c>
      <c r="C76" s="128" t="s">
        <v>102</v>
      </c>
      <c r="D76" s="135" t="s">
        <v>487</v>
      </c>
      <c r="E76" s="131" t="s">
        <v>856</v>
      </c>
      <c r="F76" s="40" t="s">
        <v>995</v>
      </c>
      <c r="G76" s="38" t="s">
        <v>0</v>
      </c>
      <c r="H76" s="38"/>
      <c r="I76" s="38" t="s">
        <v>751</v>
      </c>
      <c r="J76" s="111">
        <v>97000</v>
      </c>
      <c r="K76" s="38" t="s">
        <v>0</v>
      </c>
      <c r="L76" s="38"/>
      <c r="M76" s="38"/>
      <c r="N76" s="38" t="s">
        <v>0</v>
      </c>
      <c r="O76" s="38"/>
      <c r="P76" s="112">
        <v>0</v>
      </c>
      <c r="Q76" s="67"/>
      <c r="R76" s="40"/>
      <c r="S76" s="40"/>
      <c r="T76" s="132" t="s">
        <v>0</v>
      </c>
      <c r="U76" s="40" t="s">
        <v>34</v>
      </c>
      <c r="V76" s="31"/>
      <c r="W76" s="45"/>
    </row>
    <row r="77" spans="1:23" ht="93">
      <c r="A77" s="289"/>
      <c r="B77" s="47">
        <v>26</v>
      </c>
      <c r="C77" s="128" t="s">
        <v>103</v>
      </c>
      <c r="D77" s="135" t="s">
        <v>485</v>
      </c>
      <c r="E77" s="131" t="s">
        <v>856</v>
      </c>
      <c r="F77" s="40" t="s">
        <v>990</v>
      </c>
      <c r="G77" s="38" t="s">
        <v>0</v>
      </c>
      <c r="H77" s="38"/>
      <c r="I77" s="38" t="s">
        <v>751</v>
      </c>
      <c r="J77" s="111">
        <v>160162</v>
      </c>
      <c r="K77" s="38" t="s">
        <v>0</v>
      </c>
      <c r="L77" s="38"/>
      <c r="M77" s="38"/>
      <c r="N77" s="38" t="s">
        <v>0</v>
      </c>
      <c r="O77" s="38"/>
      <c r="P77" s="112">
        <v>0</v>
      </c>
      <c r="Q77" s="67"/>
      <c r="R77" s="40"/>
      <c r="S77" s="40"/>
      <c r="T77" s="132" t="s">
        <v>0</v>
      </c>
      <c r="U77" s="40" t="s">
        <v>34</v>
      </c>
      <c r="V77" s="31"/>
      <c r="W77" s="45"/>
    </row>
    <row r="78" spans="1:23" ht="46.5">
      <c r="A78" s="289"/>
      <c r="B78" s="38">
        <v>27</v>
      </c>
      <c r="C78" s="130" t="s">
        <v>104</v>
      </c>
      <c r="D78" s="88" t="s">
        <v>481</v>
      </c>
      <c r="E78" s="131" t="s">
        <v>856</v>
      </c>
      <c r="F78" s="58" t="s">
        <v>996</v>
      </c>
      <c r="G78" s="62" t="s">
        <v>0</v>
      </c>
      <c r="H78" s="47"/>
      <c r="I78" s="38" t="s">
        <v>751</v>
      </c>
      <c r="J78" s="111">
        <v>110000</v>
      </c>
      <c r="K78" s="38" t="s">
        <v>0</v>
      </c>
      <c r="L78" s="38"/>
      <c r="M78" s="38"/>
      <c r="N78" s="38" t="s">
        <v>0</v>
      </c>
      <c r="O78" s="38"/>
      <c r="P78" s="112">
        <v>0</v>
      </c>
      <c r="Q78" s="67"/>
      <c r="R78" s="40"/>
      <c r="S78" s="40"/>
      <c r="T78" s="132" t="s">
        <v>0</v>
      </c>
      <c r="U78" s="40" t="s">
        <v>34</v>
      </c>
      <c r="V78" s="31"/>
      <c r="W78" s="45"/>
    </row>
    <row r="79" spans="1:23" ht="46.5">
      <c r="A79" s="289"/>
      <c r="B79" s="47">
        <v>28</v>
      </c>
      <c r="C79" s="128" t="s">
        <v>105</v>
      </c>
      <c r="D79" s="135" t="s">
        <v>488</v>
      </c>
      <c r="E79" s="131" t="s">
        <v>856</v>
      </c>
      <c r="F79" s="40" t="s">
        <v>993</v>
      </c>
      <c r="G79" s="38" t="s">
        <v>0</v>
      </c>
      <c r="H79" s="38"/>
      <c r="I79" s="38" t="s">
        <v>751</v>
      </c>
      <c r="J79" s="111">
        <v>700000</v>
      </c>
      <c r="K79" s="38" t="s">
        <v>0</v>
      </c>
      <c r="L79" s="38"/>
      <c r="M79" s="38"/>
      <c r="N79" s="38" t="s">
        <v>0</v>
      </c>
      <c r="O79" s="38"/>
      <c r="P79" s="112">
        <f>W79/J79</f>
        <v>0</v>
      </c>
      <c r="Q79" s="67"/>
      <c r="R79" s="40"/>
      <c r="S79" s="40"/>
      <c r="T79" s="132" t="s">
        <v>0</v>
      </c>
      <c r="U79" s="40" t="s">
        <v>34</v>
      </c>
      <c r="V79" s="31"/>
      <c r="W79" s="45"/>
    </row>
    <row r="80" spans="1:23" ht="116.25">
      <c r="A80" s="289"/>
      <c r="B80" s="38">
        <v>29</v>
      </c>
      <c r="C80" s="136" t="s">
        <v>106</v>
      </c>
      <c r="D80" s="88" t="s">
        <v>489</v>
      </c>
      <c r="E80" s="131" t="s">
        <v>856</v>
      </c>
      <c r="F80" s="58" t="s">
        <v>997</v>
      </c>
      <c r="G80" s="62" t="s">
        <v>0</v>
      </c>
      <c r="H80" s="47"/>
      <c r="I80" s="38" t="s">
        <v>751</v>
      </c>
      <c r="J80" s="111">
        <v>98388</v>
      </c>
      <c r="K80" s="38"/>
      <c r="L80" s="38"/>
      <c r="M80" s="38"/>
      <c r="N80" s="38" t="s">
        <v>0</v>
      </c>
      <c r="O80" s="38"/>
      <c r="P80" s="112">
        <v>0</v>
      </c>
      <c r="Q80" s="67"/>
      <c r="R80" s="40"/>
      <c r="S80" s="40"/>
      <c r="T80" s="132" t="s">
        <v>0</v>
      </c>
      <c r="U80" s="40" t="s">
        <v>34</v>
      </c>
      <c r="V80" s="31"/>
      <c r="W80" s="45"/>
    </row>
    <row r="81" spans="1:23" ht="69.75">
      <c r="A81" s="289"/>
      <c r="B81" s="47">
        <v>30</v>
      </c>
      <c r="C81" s="136" t="s">
        <v>107</v>
      </c>
      <c r="D81" s="135" t="s">
        <v>491</v>
      </c>
      <c r="E81" s="131" t="s">
        <v>856</v>
      </c>
      <c r="F81" s="58" t="s">
        <v>998</v>
      </c>
      <c r="G81" s="62" t="s">
        <v>0</v>
      </c>
      <c r="H81" s="47"/>
      <c r="I81" s="38" t="s">
        <v>754</v>
      </c>
      <c r="J81" s="111">
        <v>220000</v>
      </c>
      <c r="K81" s="111"/>
      <c r="L81" s="38"/>
      <c r="M81" s="38"/>
      <c r="N81" s="38" t="s">
        <v>0</v>
      </c>
      <c r="O81" s="38"/>
      <c r="P81" s="112">
        <v>0</v>
      </c>
      <c r="Q81" s="67"/>
      <c r="R81" s="40"/>
      <c r="S81" s="40"/>
      <c r="T81" s="132" t="s">
        <v>0</v>
      </c>
      <c r="U81" s="40" t="s">
        <v>34</v>
      </c>
      <c r="V81" s="31"/>
      <c r="W81" s="45"/>
    </row>
    <row r="82" spans="1:23" ht="46.5">
      <c r="A82" s="289"/>
      <c r="B82" s="38">
        <v>31</v>
      </c>
      <c r="C82" s="130" t="s">
        <v>108</v>
      </c>
      <c r="D82" s="88" t="s">
        <v>481</v>
      </c>
      <c r="E82" s="131" t="s">
        <v>856</v>
      </c>
      <c r="F82" s="58" t="s">
        <v>999</v>
      </c>
      <c r="G82" s="62" t="s">
        <v>0</v>
      </c>
      <c r="H82" s="47"/>
      <c r="I82" s="38" t="s">
        <v>751</v>
      </c>
      <c r="J82" s="111">
        <v>50000</v>
      </c>
      <c r="K82" s="38" t="s">
        <v>0</v>
      </c>
      <c r="L82" s="38"/>
      <c r="M82" s="38"/>
      <c r="N82" s="38" t="s">
        <v>0</v>
      </c>
      <c r="O82" s="38"/>
      <c r="P82" s="112">
        <f t="shared" ref="P82:P94" si="0">W82/J82</f>
        <v>0</v>
      </c>
      <c r="Q82" s="67"/>
      <c r="R82" s="40"/>
      <c r="S82" s="40"/>
      <c r="T82" s="132" t="s">
        <v>0</v>
      </c>
      <c r="U82" s="40" t="s">
        <v>34</v>
      </c>
      <c r="V82" s="31"/>
      <c r="W82" s="45"/>
    </row>
    <row r="83" spans="1:23" ht="46.5">
      <c r="A83" s="289"/>
      <c r="B83" s="47">
        <v>32</v>
      </c>
      <c r="C83" s="128" t="s">
        <v>109</v>
      </c>
      <c r="D83" s="135" t="s">
        <v>492</v>
      </c>
      <c r="E83" s="131" t="s">
        <v>856</v>
      </c>
      <c r="F83" s="40" t="s">
        <v>990</v>
      </c>
      <c r="G83" s="38" t="s">
        <v>0</v>
      </c>
      <c r="H83" s="38"/>
      <c r="I83" s="38" t="s">
        <v>747</v>
      </c>
      <c r="J83" s="111">
        <v>60000</v>
      </c>
      <c r="K83" s="38" t="s">
        <v>0</v>
      </c>
      <c r="L83" s="38"/>
      <c r="M83" s="38"/>
      <c r="N83" s="38" t="s">
        <v>0</v>
      </c>
      <c r="O83" s="38"/>
      <c r="P83" s="112">
        <f t="shared" si="0"/>
        <v>0</v>
      </c>
      <c r="Q83" s="67"/>
      <c r="R83" s="40"/>
      <c r="S83" s="40"/>
      <c r="T83" s="132" t="s">
        <v>0</v>
      </c>
      <c r="U83" s="40" t="s">
        <v>34</v>
      </c>
      <c r="V83" s="31"/>
      <c r="W83" s="45"/>
    </row>
    <row r="84" spans="1:23" ht="162.75">
      <c r="A84" s="289"/>
      <c r="B84" s="38">
        <v>33</v>
      </c>
      <c r="C84" s="128" t="s">
        <v>110</v>
      </c>
      <c r="D84" s="135" t="s">
        <v>493</v>
      </c>
      <c r="E84" s="131" t="s">
        <v>856</v>
      </c>
      <c r="F84" s="40" t="s">
        <v>1000</v>
      </c>
      <c r="G84" s="38" t="s">
        <v>0</v>
      </c>
      <c r="H84" s="38"/>
      <c r="I84" s="40" t="s">
        <v>747</v>
      </c>
      <c r="J84" s="111">
        <v>70375</v>
      </c>
      <c r="K84" s="111"/>
      <c r="L84" s="38" t="s">
        <v>0</v>
      </c>
      <c r="M84" s="38"/>
      <c r="N84" s="38" t="s">
        <v>0</v>
      </c>
      <c r="O84" s="38"/>
      <c r="P84" s="112">
        <f t="shared" si="0"/>
        <v>0</v>
      </c>
      <c r="Q84" s="67"/>
      <c r="R84" s="40"/>
      <c r="S84" s="40"/>
      <c r="T84" s="132" t="s">
        <v>0</v>
      </c>
      <c r="U84" s="40" t="s">
        <v>34</v>
      </c>
      <c r="V84" s="31"/>
      <c r="W84" s="45"/>
    </row>
    <row r="85" spans="1:23" ht="209.25">
      <c r="A85" s="289"/>
      <c r="B85" s="113">
        <v>34</v>
      </c>
      <c r="C85" s="86" t="s">
        <v>111</v>
      </c>
      <c r="D85" s="84" t="s">
        <v>494</v>
      </c>
      <c r="E85" s="84" t="s">
        <v>856</v>
      </c>
      <c r="F85" s="75" t="s">
        <v>1001</v>
      </c>
      <c r="G85" s="78"/>
      <c r="H85" s="78" t="s">
        <v>0</v>
      </c>
      <c r="I85" s="75" t="s">
        <v>747</v>
      </c>
      <c r="J85" s="118">
        <v>180640</v>
      </c>
      <c r="K85" s="118"/>
      <c r="L85" s="78" t="s">
        <v>0</v>
      </c>
      <c r="M85" s="78"/>
      <c r="N85" s="78" t="s">
        <v>0</v>
      </c>
      <c r="O85" s="78"/>
      <c r="P85" s="119">
        <f t="shared" si="0"/>
        <v>0</v>
      </c>
      <c r="Q85" s="120"/>
      <c r="R85" s="75"/>
      <c r="S85" s="75"/>
      <c r="T85" s="126" t="s">
        <v>0</v>
      </c>
      <c r="U85" s="75" t="s">
        <v>34</v>
      </c>
      <c r="V85" s="31"/>
      <c r="W85" s="45"/>
    </row>
    <row r="86" spans="1:23" ht="209.25">
      <c r="A86" s="289"/>
      <c r="B86" s="38">
        <v>35</v>
      </c>
      <c r="C86" s="131" t="s">
        <v>112</v>
      </c>
      <c r="D86" s="135" t="s">
        <v>495</v>
      </c>
      <c r="E86" s="135" t="s">
        <v>856</v>
      </c>
      <c r="F86" s="40" t="s">
        <v>1002</v>
      </c>
      <c r="G86" s="38" t="s">
        <v>0</v>
      </c>
      <c r="H86" s="38"/>
      <c r="I86" s="40" t="s">
        <v>747</v>
      </c>
      <c r="J86" s="111">
        <v>239745</v>
      </c>
      <c r="K86" s="111"/>
      <c r="L86" s="38" t="s">
        <v>0</v>
      </c>
      <c r="M86" s="38"/>
      <c r="N86" s="38" t="s">
        <v>0</v>
      </c>
      <c r="O86" s="38"/>
      <c r="P86" s="112">
        <f t="shared" si="0"/>
        <v>0</v>
      </c>
      <c r="Q86" s="67"/>
      <c r="R86" s="40"/>
      <c r="S86" s="40"/>
      <c r="T86" s="132" t="s">
        <v>0</v>
      </c>
      <c r="U86" s="40" t="s">
        <v>34</v>
      </c>
      <c r="V86" s="31"/>
      <c r="W86" s="45"/>
    </row>
    <row r="87" spans="1:23" ht="46.5">
      <c r="A87" s="289"/>
      <c r="B87" s="47">
        <v>36</v>
      </c>
      <c r="C87" s="131" t="s">
        <v>113</v>
      </c>
      <c r="D87" s="131" t="s">
        <v>496</v>
      </c>
      <c r="E87" s="135" t="s">
        <v>856</v>
      </c>
      <c r="F87" s="40" t="s">
        <v>1003</v>
      </c>
      <c r="G87" s="38" t="s">
        <v>0</v>
      </c>
      <c r="H87" s="38"/>
      <c r="I87" s="40" t="s">
        <v>747</v>
      </c>
      <c r="J87" s="111">
        <v>180000</v>
      </c>
      <c r="K87" s="111"/>
      <c r="L87" s="38" t="s">
        <v>0</v>
      </c>
      <c r="M87" s="38"/>
      <c r="N87" s="38" t="s">
        <v>0</v>
      </c>
      <c r="O87" s="38"/>
      <c r="P87" s="112">
        <f t="shared" si="0"/>
        <v>0</v>
      </c>
      <c r="Q87" s="67"/>
      <c r="R87" s="40"/>
      <c r="S87" s="40"/>
      <c r="T87" s="132" t="s">
        <v>0</v>
      </c>
      <c r="U87" s="40" t="s">
        <v>34</v>
      </c>
      <c r="V87" s="31"/>
      <c r="W87" s="45"/>
    </row>
    <row r="88" spans="1:23" ht="232.5">
      <c r="A88" s="289"/>
      <c r="B88" s="78">
        <v>37</v>
      </c>
      <c r="C88" s="86" t="s">
        <v>114</v>
      </c>
      <c r="D88" s="84" t="s">
        <v>497</v>
      </c>
      <c r="E88" s="84" t="s">
        <v>856</v>
      </c>
      <c r="F88" s="75" t="s">
        <v>1004</v>
      </c>
      <c r="G88" s="78"/>
      <c r="H88" s="78" t="s">
        <v>0</v>
      </c>
      <c r="I88" s="75" t="s">
        <v>747</v>
      </c>
      <c r="J88" s="118">
        <v>65000</v>
      </c>
      <c r="K88" s="118"/>
      <c r="L88" s="78" t="s">
        <v>0</v>
      </c>
      <c r="M88" s="78"/>
      <c r="N88" s="78" t="s">
        <v>0</v>
      </c>
      <c r="O88" s="78"/>
      <c r="P88" s="119">
        <f t="shared" si="0"/>
        <v>0</v>
      </c>
      <c r="Q88" s="120"/>
      <c r="R88" s="75"/>
      <c r="S88" s="75"/>
      <c r="T88" s="126" t="s">
        <v>0</v>
      </c>
      <c r="U88" s="75" t="s">
        <v>34</v>
      </c>
      <c r="V88" s="31"/>
      <c r="W88" s="45"/>
    </row>
    <row r="89" spans="1:23" ht="46.5">
      <c r="A89" s="289"/>
      <c r="B89" s="47">
        <v>38</v>
      </c>
      <c r="C89" s="131" t="s">
        <v>115</v>
      </c>
      <c r="D89" s="135" t="s">
        <v>498</v>
      </c>
      <c r="E89" s="135" t="s">
        <v>856</v>
      </c>
      <c r="F89" s="40" t="s">
        <v>988</v>
      </c>
      <c r="G89" s="38" t="s">
        <v>0</v>
      </c>
      <c r="H89" s="38"/>
      <c r="I89" s="40" t="s">
        <v>748</v>
      </c>
      <c r="J89" s="111">
        <v>20180</v>
      </c>
      <c r="K89" s="38" t="s">
        <v>0</v>
      </c>
      <c r="L89" s="38"/>
      <c r="M89" s="38"/>
      <c r="N89" s="38" t="s">
        <v>0</v>
      </c>
      <c r="O89" s="38"/>
      <c r="P89" s="112">
        <f t="shared" si="0"/>
        <v>0</v>
      </c>
      <c r="Q89" s="67"/>
      <c r="R89" s="40"/>
      <c r="S89" s="40"/>
      <c r="T89" s="132" t="s">
        <v>0</v>
      </c>
      <c r="U89" s="40" t="s">
        <v>34</v>
      </c>
      <c r="V89" s="31"/>
      <c r="W89" s="45"/>
    </row>
    <row r="90" spans="1:23" ht="46.5">
      <c r="A90" s="289"/>
      <c r="B90" s="38">
        <v>39</v>
      </c>
      <c r="C90" s="128" t="s">
        <v>116</v>
      </c>
      <c r="D90" s="135" t="s">
        <v>492</v>
      </c>
      <c r="E90" s="135" t="s">
        <v>856</v>
      </c>
      <c r="F90" s="40" t="s">
        <v>1005</v>
      </c>
      <c r="G90" s="38" t="s">
        <v>0</v>
      </c>
      <c r="H90" s="38"/>
      <c r="I90" s="40" t="s">
        <v>748</v>
      </c>
      <c r="J90" s="111">
        <v>4303</v>
      </c>
      <c r="K90" s="38" t="s">
        <v>0</v>
      </c>
      <c r="L90" s="38"/>
      <c r="M90" s="38"/>
      <c r="N90" s="38" t="s">
        <v>0</v>
      </c>
      <c r="O90" s="38"/>
      <c r="P90" s="112">
        <f t="shared" si="0"/>
        <v>0</v>
      </c>
      <c r="Q90" s="67"/>
      <c r="R90" s="40"/>
      <c r="S90" s="40"/>
      <c r="T90" s="132" t="s">
        <v>0</v>
      </c>
      <c r="U90" s="40" t="s">
        <v>34</v>
      </c>
      <c r="V90" s="31"/>
      <c r="W90" s="45"/>
    </row>
    <row r="91" spans="1:23" ht="69.75">
      <c r="A91" s="289"/>
      <c r="B91" s="113">
        <v>40</v>
      </c>
      <c r="C91" s="133" t="s">
        <v>117</v>
      </c>
      <c r="D91" s="85" t="s">
        <v>499</v>
      </c>
      <c r="E91" s="85" t="s">
        <v>856</v>
      </c>
      <c r="F91" s="116" t="s">
        <v>1006</v>
      </c>
      <c r="G91" s="113"/>
      <c r="H91" s="117" t="s">
        <v>0</v>
      </c>
      <c r="I91" s="116" t="s">
        <v>754</v>
      </c>
      <c r="J91" s="118">
        <v>200000</v>
      </c>
      <c r="K91" s="78"/>
      <c r="L91" s="78" t="s">
        <v>0</v>
      </c>
      <c r="M91" s="78"/>
      <c r="N91" s="78" t="s">
        <v>0</v>
      </c>
      <c r="O91" s="78"/>
      <c r="P91" s="119">
        <f t="shared" si="0"/>
        <v>0</v>
      </c>
      <c r="Q91" s="120"/>
      <c r="R91" s="75"/>
      <c r="S91" s="75"/>
      <c r="T91" s="126" t="s">
        <v>0</v>
      </c>
      <c r="U91" s="75" t="s">
        <v>34</v>
      </c>
      <c r="V91" s="31"/>
      <c r="W91" s="45"/>
    </row>
    <row r="92" spans="1:23" ht="162.75">
      <c r="A92" s="289"/>
      <c r="B92" s="78">
        <v>41</v>
      </c>
      <c r="C92" s="137" t="s">
        <v>118</v>
      </c>
      <c r="D92" s="137" t="s">
        <v>500</v>
      </c>
      <c r="E92" s="85" t="s">
        <v>856</v>
      </c>
      <c r="F92" s="74" t="s">
        <v>1007</v>
      </c>
      <c r="G92" s="78"/>
      <c r="H92" s="138" t="s">
        <v>0</v>
      </c>
      <c r="I92" s="75" t="s">
        <v>755</v>
      </c>
      <c r="J92" s="139">
        <v>220000</v>
      </c>
      <c r="K92" s="138"/>
      <c r="L92" s="138" t="s">
        <v>0</v>
      </c>
      <c r="M92" s="138"/>
      <c r="N92" s="138" t="s">
        <v>0</v>
      </c>
      <c r="O92" s="138"/>
      <c r="P92" s="119">
        <f t="shared" si="0"/>
        <v>0</v>
      </c>
      <c r="Q92" s="140"/>
      <c r="R92" s="140"/>
      <c r="S92" s="140"/>
      <c r="T92" s="80" t="s">
        <v>0</v>
      </c>
      <c r="U92" s="80" t="s">
        <v>34</v>
      </c>
      <c r="V92" s="31"/>
      <c r="W92" s="45"/>
    </row>
    <row r="93" spans="1:23" ht="69.75">
      <c r="A93" s="289"/>
      <c r="B93" s="47">
        <v>42</v>
      </c>
      <c r="C93" s="141" t="s">
        <v>119</v>
      </c>
      <c r="D93" s="142" t="s">
        <v>501</v>
      </c>
      <c r="E93" s="142" t="s">
        <v>856</v>
      </c>
      <c r="F93" s="61" t="s">
        <v>1008</v>
      </c>
      <c r="G93" s="64" t="s">
        <v>0</v>
      </c>
      <c r="H93" s="143"/>
      <c r="I93" s="64" t="s">
        <v>749</v>
      </c>
      <c r="J93" s="144">
        <v>120000</v>
      </c>
      <c r="K93" s="64"/>
      <c r="L93" s="64" t="s">
        <v>0</v>
      </c>
      <c r="M93" s="64"/>
      <c r="N93" s="64" t="s">
        <v>0</v>
      </c>
      <c r="O93" s="64"/>
      <c r="P93" s="112">
        <f t="shared" si="0"/>
        <v>0</v>
      </c>
      <c r="Q93" s="143"/>
      <c r="R93" s="143"/>
      <c r="S93" s="143"/>
      <c r="T93" s="68" t="s">
        <v>0</v>
      </c>
      <c r="U93" s="40" t="s">
        <v>34</v>
      </c>
      <c r="V93" s="31"/>
      <c r="W93" s="45"/>
    </row>
    <row r="94" spans="1:23" ht="162.75">
      <c r="A94" s="289"/>
      <c r="B94" s="78">
        <v>43</v>
      </c>
      <c r="C94" s="145" t="s">
        <v>120</v>
      </c>
      <c r="D94" s="137" t="s">
        <v>503</v>
      </c>
      <c r="E94" s="137" t="s">
        <v>856</v>
      </c>
      <c r="F94" s="74" t="s">
        <v>1009</v>
      </c>
      <c r="G94" s="78"/>
      <c r="H94" s="138" t="s">
        <v>0</v>
      </c>
      <c r="I94" s="75" t="s">
        <v>756</v>
      </c>
      <c r="J94" s="139">
        <v>140000</v>
      </c>
      <c r="K94" s="138"/>
      <c r="L94" s="138" t="s">
        <v>0</v>
      </c>
      <c r="M94" s="138"/>
      <c r="N94" s="138" t="s">
        <v>0</v>
      </c>
      <c r="O94" s="138"/>
      <c r="P94" s="119">
        <f t="shared" si="0"/>
        <v>0</v>
      </c>
      <c r="Q94" s="140"/>
      <c r="R94" s="140"/>
      <c r="S94" s="140"/>
      <c r="T94" s="80" t="s">
        <v>0</v>
      </c>
      <c r="U94" s="80" t="s">
        <v>34</v>
      </c>
      <c r="V94" s="31"/>
      <c r="W94" s="45"/>
    </row>
    <row r="95" spans="1:23" ht="116.25">
      <c r="A95" s="289"/>
      <c r="B95" s="47">
        <v>44</v>
      </c>
      <c r="C95" s="146" t="s">
        <v>121</v>
      </c>
      <c r="D95" s="141" t="s">
        <v>502</v>
      </c>
      <c r="E95" s="141" t="s">
        <v>856</v>
      </c>
      <c r="F95" s="57" t="s">
        <v>1010</v>
      </c>
      <c r="G95" s="147" t="s">
        <v>0</v>
      </c>
      <c r="H95" s="148"/>
      <c r="I95" s="58" t="s">
        <v>751</v>
      </c>
      <c r="J95" s="144">
        <v>352942</v>
      </c>
      <c r="K95" s="64"/>
      <c r="L95" s="64" t="s">
        <v>0</v>
      </c>
      <c r="M95" s="64"/>
      <c r="N95" s="64" t="s">
        <v>0</v>
      </c>
      <c r="O95" s="64"/>
      <c r="P95" s="112">
        <v>0</v>
      </c>
      <c r="Q95" s="143"/>
      <c r="R95" s="143"/>
      <c r="S95" s="143"/>
      <c r="T95" s="68" t="s">
        <v>0</v>
      </c>
      <c r="U95" s="40" t="s">
        <v>34</v>
      </c>
      <c r="V95" s="31"/>
      <c r="W95" s="45"/>
    </row>
    <row r="96" spans="1:23" ht="116.25">
      <c r="A96" s="289"/>
      <c r="B96" s="38">
        <v>45</v>
      </c>
      <c r="C96" s="146" t="s">
        <v>122</v>
      </c>
      <c r="D96" s="141" t="s">
        <v>502</v>
      </c>
      <c r="E96" s="141" t="s">
        <v>856</v>
      </c>
      <c r="F96" s="57" t="s">
        <v>1011</v>
      </c>
      <c r="G96" s="147" t="s">
        <v>0</v>
      </c>
      <c r="H96" s="148"/>
      <c r="I96" s="58" t="s">
        <v>754</v>
      </c>
      <c r="J96" s="144">
        <v>184097</v>
      </c>
      <c r="K96" s="64"/>
      <c r="L96" s="64" t="s">
        <v>0</v>
      </c>
      <c r="M96" s="64"/>
      <c r="N96" s="64" t="s">
        <v>0</v>
      </c>
      <c r="O96" s="64"/>
      <c r="P96" s="112">
        <v>0</v>
      </c>
      <c r="Q96" s="143"/>
      <c r="R96" s="143"/>
      <c r="S96" s="143"/>
      <c r="T96" s="68" t="s">
        <v>0</v>
      </c>
      <c r="U96" s="40" t="s">
        <v>34</v>
      </c>
      <c r="V96" s="31"/>
      <c r="W96" s="45"/>
    </row>
    <row r="97" spans="1:23" ht="162.75">
      <c r="A97" s="289"/>
      <c r="B97" s="113">
        <v>46</v>
      </c>
      <c r="C97" s="145" t="s">
        <v>123</v>
      </c>
      <c r="D97" s="137" t="s">
        <v>505</v>
      </c>
      <c r="E97" s="137" t="s">
        <v>856</v>
      </c>
      <c r="F97" s="74" t="s">
        <v>1012</v>
      </c>
      <c r="G97" s="78"/>
      <c r="H97" s="138" t="s">
        <v>0</v>
      </c>
      <c r="I97" s="75" t="s">
        <v>747</v>
      </c>
      <c r="J97" s="139">
        <v>200000</v>
      </c>
      <c r="K97" s="138"/>
      <c r="L97" s="138" t="s">
        <v>0</v>
      </c>
      <c r="M97" s="138"/>
      <c r="N97" s="138" t="s">
        <v>0</v>
      </c>
      <c r="O97" s="138"/>
      <c r="P97" s="119">
        <f t="shared" ref="P97:P116" si="1">W97/J97</f>
        <v>0</v>
      </c>
      <c r="Q97" s="140"/>
      <c r="R97" s="140"/>
      <c r="S97" s="140"/>
      <c r="T97" s="80" t="s">
        <v>0</v>
      </c>
      <c r="U97" s="80" t="s">
        <v>34</v>
      </c>
      <c r="V97" s="31"/>
      <c r="W97" s="45"/>
    </row>
    <row r="98" spans="1:23" ht="93">
      <c r="A98" s="289"/>
      <c r="B98" s="38">
        <v>47</v>
      </c>
      <c r="C98" s="141" t="s">
        <v>124</v>
      </c>
      <c r="D98" s="142" t="s">
        <v>506</v>
      </c>
      <c r="E98" s="142" t="s">
        <v>856</v>
      </c>
      <c r="F98" s="61" t="s">
        <v>994</v>
      </c>
      <c r="G98" s="64" t="s">
        <v>0</v>
      </c>
      <c r="H98" s="67"/>
      <c r="I98" s="58" t="s">
        <v>751</v>
      </c>
      <c r="J98" s="144">
        <v>65000</v>
      </c>
      <c r="K98" s="67"/>
      <c r="L98" s="64" t="s">
        <v>0</v>
      </c>
      <c r="M98" s="38"/>
      <c r="N98" s="64" t="s">
        <v>0</v>
      </c>
      <c r="O98" s="64"/>
      <c r="P98" s="112">
        <f t="shared" si="1"/>
        <v>0</v>
      </c>
      <c r="Q98" s="67"/>
      <c r="R98" s="67"/>
      <c r="S98" s="67"/>
      <c r="T98" s="68" t="s">
        <v>0</v>
      </c>
      <c r="U98" s="40" t="s">
        <v>34</v>
      </c>
      <c r="V98" s="31"/>
      <c r="W98" s="45"/>
    </row>
    <row r="99" spans="1:23" ht="139.5">
      <c r="A99" s="289"/>
      <c r="B99" s="113">
        <v>48</v>
      </c>
      <c r="C99" s="137" t="s">
        <v>125</v>
      </c>
      <c r="D99" s="137" t="s">
        <v>504</v>
      </c>
      <c r="E99" s="137" t="s">
        <v>856</v>
      </c>
      <c r="F99" s="74" t="s">
        <v>1013</v>
      </c>
      <c r="G99" s="120"/>
      <c r="H99" s="138" t="s">
        <v>0</v>
      </c>
      <c r="I99" s="120" t="s">
        <v>758</v>
      </c>
      <c r="J99" s="139">
        <v>87000</v>
      </c>
      <c r="K99" s="120"/>
      <c r="L99" s="78"/>
      <c r="M99" s="138" t="s">
        <v>0</v>
      </c>
      <c r="N99" s="138" t="s">
        <v>0</v>
      </c>
      <c r="O99" s="138"/>
      <c r="P99" s="119">
        <f t="shared" si="1"/>
        <v>0</v>
      </c>
      <c r="Q99" s="120"/>
      <c r="R99" s="120"/>
      <c r="S99" s="120"/>
      <c r="T99" s="80" t="s">
        <v>0</v>
      </c>
      <c r="U99" s="80" t="s">
        <v>34</v>
      </c>
      <c r="V99" s="31"/>
      <c r="W99" s="45"/>
    </row>
    <row r="100" spans="1:23" ht="116.25">
      <c r="A100" s="289"/>
      <c r="B100" s="38">
        <v>49</v>
      </c>
      <c r="C100" s="142" t="s">
        <v>126</v>
      </c>
      <c r="D100" s="142" t="s">
        <v>502</v>
      </c>
      <c r="E100" s="142" t="s">
        <v>856</v>
      </c>
      <c r="F100" s="61" t="s">
        <v>987</v>
      </c>
      <c r="G100" s="64" t="s">
        <v>0</v>
      </c>
      <c r="H100" s="67"/>
      <c r="I100" s="64" t="s">
        <v>758</v>
      </c>
      <c r="J100" s="144">
        <v>80000</v>
      </c>
      <c r="K100" s="67"/>
      <c r="L100" s="38"/>
      <c r="M100" s="64" t="s">
        <v>0</v>
      </c>
      <c r="N100" s="64" t="s">
        <v>0</v>
      </c>
      <c r="O100" s="64"/>
      <c r="P100" s="112">
        <f t="shared" si="1"/>
        <v>0</v>
      </c>
      <c r="Q100" s="67"/>
      <c r="R100" s="67"/>
      <c r="S100" s="67"/>
      <c r="T100" s="68" t="s">
        <v>0</v>
      </c>
      <c r="U100" s="40" t="s">
        <v>34</v>
      </c>
      <c r="V100" s="31"/>
      <c r="W100" s="45"/>
    </row>
    <row r="101" spans="1:23" ht="69.75">
      <c r="A101" s="289"/>
      <c r="B101" s="113">
        <v>50</v>
      </c>
      <c r="C101" s="137" t="s">
        <v>127</v>
      </c>
      <c r="D101" s="137" t="s">
        <v>507</v>
      </c>
      <c r="E101" s="137" t="s">
        <v>856</v>
      </c>
      <c r="F101" s="74" t="s">
        <v>994</v>
      </c>
      <c r="G101" s="120"/>
      <c r="H101" s="138" t="s">
        <v>0</v>
      </c>
      <c r="I101" s="120" t="s">
        <v>758</v>
      </c>
      <c r="J101" s="139">
        <v>76000</v>
      </c>
      <c r="K101" s="120"/>
      <c r="L101" s="78"/>
      <c r="M101" s="138" t="s">
        <v>0</v>
      </c>
      <c r="N101" s="138" t="s">
        <v>0</v>
      </c>
      <c r="O101" s="138"/>
      <c r="P101" s="119">
        <f t="shared" si="1"/>
        <v>0</v>
      </c>
      <c r="Q101" s="120"/>
      <c r="R101" s="120"/>
      <c r="S101" s="120"/>
      <c r="T101" s="80" t="s">
        <v>0</v>
      </c>
      <c r="U101" s="80" t="s">
        <v>34</v>
      </c>
      <c r="V101" s="31"/>
      <c r="W101" s="45"/>
    </row>
    <row r="102" spans="1:23" ht="162.75">
      <c r="A102" s="289"/>
      <c r="B102" s="38">
        <v>51</v>
      </c>
      <c r="C102" s="142" t="s">
        <v>128</v>
      </c>
      <c r="D102" s="142" t="s">
        <v>512</v>
      </c>
      <c r="E102" s="142" t="s">
        <v>856</v>
      </c>
      <c r="F102" s="61" t="s">
        <v>1014</v>
      </c>
      <c r="G102" s="64" t="s">
        <v>0</v>
      </c>
      <c r="H102" s="67"/>
      <c r="I102" s="40" t="s">
        <v>757</v>
      </c>
      <c r="J102" s="144">
        <v>450000</v>
      </c>
      <c r="K102" s="67"/>
      <c r="L102" s="38"/>
      <c r="M102" s="64" t="s">
        <v>0</v>
      </c>
      <c r="N102" s="64" t="s">
        <v>0</v>
      </c>
      <c r="O102" s="64"/>
      <c r="P102" s="112">
        <f t="shared" si="1"/>
        <v>0</v>
      </c>
      <c r="Q102" s="67"/>
      <c r="R102" s="67"/>
      <c r="S102" s="67"/>
      <c r="T102" s="68" t="s">
        <v>0</v>
      </c>
      <c r="U102" s="40" t="s">
        <v>34</v>
      </c>
      <c r="V102" s="31"/>
      <c r="W102" s="45"/>
    </row>
    <row r="103" spans="1:23" ht="209.25">
      <c r="A103" s="289"/>
      <c r="B103" s="47">
        <v>52</v>
      </c>
      <c r="C103" s="142" t="s">
        <v>129</v>
      </c>
      <c r="D103" s="142" t="s">
        <v>513</v>
      </c>
      <c r="E103" s="142" t="s">
        <v>856</v>
      </c>
      <c r="F103" s="61" t="s">
        <v>1015</v>
      </c>
      <c r="G103" s="64" t="s">
        <v>0</v>
      </c>
      <c r="H103" s="67"/>
      <c r="I103" s="40" t="s">
        <v>757</v>
      </c>
      <c r="J103" s="144">
        <v>230000</v>
      </c>
      <c r="K103" s="67"/>
      <c r="L103" s="38"/>
      <c r="M103" s="64" t="s">
        <v>0</v>
      </c>
      <c r="N103" s="64" t="s">
        <v>0</v>
      </c>
      <c r="O103" s="64"/>
      <c r="P103" s="112">
        <f t="shared" si="1"/>
        <v>0</v>
      </c>
      <c r="Q103" s="67"/>
      <c r="R103" s="67"/>
      <c r="S103" s="67"/>
      <c r="T103" s="68" t="s">
        <v>0</v>
      </c>
      <c r="U103" s="40" t="s">
        <v>34</v>
      </c>
      <c r="V103" s="31"/>
      <c r="W103" s="45"/>
    </row>
    <row r="104" spans="1:23" ht="209.25">
      <c r="A104" s="289"/>
      <c r="B104" s="38">
        <v>53</v>
      </c>
      <c r="C104" s="142" t="s">
        <v>130</v>
      </c>
      <c r="D104" s="142" t="s">
        <v>513</v>
      </c>
      <c r="E104" s="142" t="s">
        <v>856</v>
      </c>
      <c r="F104" s="61" t="s">
        <v>1016</v>
      </c>
      <c r="G104" s="64" t="s">
        <v>0</v>
      </c>
      <c r="H104" s="67"/>
      <c r="I104" s="40" t="s">
        <v>757</v>
      </c>
      <c r="J104" s="144">
        <v>20000</v>
      </c>
      <c r="K104" s="67"/>
      <c r="L104" s="38"/>
      <c r="M104" s="64" t="s">
        <v>0</v>
      </c>
      <c r="N104" s="64" t="s">
        <v>0</v>
      </c>
      <c r="O104" s="64"/>
      <c r="P104" s="112">
        <f t="shared" si="1"/>
        <v>0</v>
      </c>
      <c r="Q104" s="67"/>
      <c r="R104" s="67"/>
      <c r="S104" s="67"/>
      <c r="T104" s="68" t="s">
        <v>0</v>
      </c>
      <c r="U104" s="40" t="s">
        <v>34</v>
      </c>
      <c r="V104" s="31"/>
      <c r="W104" s="45"/>
    </row>
    <row r="105" spans="1:23" ht="162.75">
      <c r="A105" s="289"/>
      <c r="B105" s="113">
        <v>54</v>
      </c>
      <c r="C105" s="137" t="s">
        <v>131</v>
      </c>
      <c r="D105" s="137" t="s">
        <v>512</v>
      </c>
      <c r="E105" s="137" t="s">
        <v>856</v>
      </c>
      <c r="F105" s="74" t="s">
        <v>1017</v>
      </c>
      <c r="G105" s="120"/>
      <c r="H105" s="138" t="s">
        <v>0</v>
      </c>
      <c r="I105" s="138" t="s">
        <v>757</v>
      </c>
      <c r="J105" s="139">
        <v>380000</v>
      </c>
      <c r="K105" s="120"/>
      <c r="L105" s="78"/>
      <c r="M105" s="138" t="s">
        <v>0</v>
      </c>
      <c r="N105" s="138" t="s">
        <v>0</v>
      </c>
      <c r="O105" s="138"/>
      <c r="P105" s="119">
        <f t="shared" si="1"/>
        <v>0</v>
      </c>
      <c r="Q105" s="120"/>
      <c r="R105" s="120"/>
      <c r="S105" s="120"/>
      <c r="T105" s="80" t="s">
        <v>0</v>
      </c>
      <c r="U105" s="80" t="s">
        <v>34</v>
      </c>
      <c r="V105" s="31"/>
      <c r="W105" s="45"/>
    </row>
    <row r="106" spans="1:23" ht="69.75">
      <c r="A106" s="289"/>
      <c r="B106" s="38">
        <v>55</v>
      </c>
      <c r="C106" s="142" t="s">
        <v>132</v>
      </c>
      <c r="D106" s="142" t="s">
        <v>507</v>
      </c>
      <c r="E106" s="142" t="s">
        <v>856</v>
      </c>
      <c r="F106" s="61" t="s">
        <v>1016</v>
      </c>
      <c r="G106" s="64" t="s">
        <v>0</v>
      </c>
      <c r="H106" s="67"/>
      <c r="I106" s="40" t="s">
        <v>757</v>
      </c>
      <c r="J106" s="144">
        <v>70000</v>
      </c>
      <c r="K106" s="67"/>
      <c r="L106" s="38"/>
      <c r="M106" s="64" t="s">
        <v>0</v>
      </c>
      <c r="N106" s="64" t="s">
        <v>0</v>
      </c>
      <c r="O106" s="64"/>
      <c r="P106" s="112">
        <f t="shared" si="1"/>
        <v>0</v>
      </c>
      <c r="Q106" s="67"/>
      <c r="R106" s="67"/>
      <c r="S106" s="67"/>
      <c r="T106" s="68" t="s">
        <v>0</v>
      </c>
      <c r="U106" s="40" t="s">
        <v>34</v>
      </c>
      <c r="V106" s="31"/>
      <c r="W106" s="45"/>
    </row>
    <row r="107" spans="1:23" ht="209.25">
      <c r="A107" s="289"/>
      <c r="B107" s="113">
        <v>56</v>
      </c>
      <c r="C107" s="137" t="s">
        <v>133</v>
      </c>
      <c r="D107" s="145" t="s">
        <v>513</v>
      </c>
      <c r="E107" s="137" t="s">
        <v>856</v>
      </c>
      <c r="F107" s="74" t="s">
        <v>981</v>
      </c>
      <c r="G107" s="120"/>
      <c r="H107" s="138" t="s">
        <v>0</v>
      </c>
      <c r="I107" s="75" t="s">
        <v>759</v>
      </c>
      <c r="J107" s="139">
        <v>280000</v>
      </c>
      <c r="K107" s="120"/>
      <c r="L107" s="78"/>
      <c r="M107" s="138" t="s">
        <v>0</v>
      </c>
      <c r="N107" s="138" t="s">
        <v>0</v>
      </c>
      <c r="O107" s="138"/>
      <c r="P107" s="119">
        <f t="shared" si="1"/>
        <v>0</v>
      </c>
      <c r="Q107" s="120"/>
      <c r="R107" s="120"/>
      <c r="S107" s="120"/>
      <c r="T107" s="149" t="s">
        <v>0</v>
      </c>
      <c r="U107" s="80" t="s">
        <v>34</v>
      </c>
      <c r="V107" s="31"/>
      <c r="W107" s="45"/>
    </row>
    <row r="108" spans="1:23" ht="209.25">
      <c r="A108" s="289"/>
      <c r="B108" s="78">
        <v>57</v>
      </c>
      <c r="C108" s="137" t="s">
        <v>134</v>
      </c>
      <c r="D108" s="145" t="s">
        <v>513</v>
      </c>
      <c r="E108" s="137" t="s">
        <v>856</v>
      </c>
      <c r="F108" s="74" t="s">
        <v>1018</v>
      </c>
      <c r="G108" s="120"/>
      <c r="H108" s="138" t="s">
        <v>0</v>
      </c>
      <c r="I108" s="75" t="s">
        <v>759</v>
      </c>
      <c r="J108" s="139">
        <v>190000</v>
      </c>
      <c r="K108" s="120"/>
      <c r="L108" s="78"/>
      <c r="M108" s="138" t="s">
        <v>0</v>
      </c>
      <c r="N108" s="138" t="s">
        <v>0</v>
      </c>
      <c r="O108" s="138"/>
      <c r="P108" s="119">
        <f t="shared" si="1"/>
        <v>0</v>
      </c>
      <c r="Q108" s="120"/>
      <c r="R108" s="120"/>
      <c r="S108" s="120"/>
      <c r="T108" s="80" t="s">
        <v>6</v>
      </c>
      <c r="U108" s="138" t="s">
        <v>722</v>
      </c>
      <c r="V108" s="31"/>
      <c r="W108" s="45"/>
    </row>
    <row r="109" spans="1:23" ht="209.25">
      <c r="A109" s="289"/>
      <c r="B109" s="47">
        <v>58</v>
      </c>
      <c r="C109" s="142" t="s">
        <v>135</v>
      </c>
      <c r="D109" s="142" t="s">
        <v>513</v>
      </c>
      <c r="E109" s="142" t="s">
        <v>856</v>
      </c>
      <c r="F109" s="61" t="s">
        <v>1019</v>
      </c>
      <c r="G109" s="64" t="s">
        <v>0</v>
      </c>
      <c r="H109" s="67"/>
      <c r="I109" s="64" t="s">
        <v>759</v>
      </c>
      <c r="J109" s="144">
        <v>120000</v>
      </c>
      <c r="K109" s="67"/>
      <c r="L109" s="38"/>
      <c r="M109" s="64" t="s">
        <v>0</v>
      </c>
      <c r="N109" s="64" t="s">
        <v>0</v>
      </c>
      <c r="O109" s="64"/>
      <c r="P109" s="112">
        <f t="shared" si="1"/>
        <v>0</v>
      </c>
      <c r="Q109" s="67"/>
      <c r="R109" s="67"/>
      <c r="S109" s="67"/>
      <c r="T109" s="68" t="s">
        <v>0</v>
      </c>
      <c r="U109" s="40" t="s">
        <v>34</v>
      </c>
      <c r="V109" s="31"/>
      <c r="W109" s="45"/>
    </row>
    <row r="110" spans="1:23" ht="209.25">
      <c r="A110" s="289"/>
      <c r="B110" s="38">
        <v>59</v>
      </c>
      <c r="C110" s="142" t="s">
        <v>136</v>
      </c>
      <c r="D110" s="142" t="s">
        <v>513</v>
      </c>
      <c r="E110" s="142" t="s">
        <v>856</v>
      </c>
      <c r="F110" s="61" t="s">
        <v>1018</v>
      </c>
      <c r="G110" s="64" t="s">
        <v>0</v>
      </c>
      <c r="H110" s="67"/>
      <c r="I110" s="64" t="s">
        <v>759</v>
      </c>
      <c r="J110" s="144">
        <v>180000</v>
      </c>
      <c r="K110" s="67"/>
      <c r="L110" s="38"/>
      <c r="M110" s="64" t="s">
        <v>0</v>
      </c>
      <c r="N110" s="64" t="s">
        <v>0</v>
      </c>
      <c r="O110" s="64"/>
      <c r="P110" s="112">
        <f t="shared" si="1"/>
        <v>0</v>
      </c>
      <c r="Q110" s="67"/>
      <c r="R110" s="67"/>
      <c r="S110" s="67"/>
      <c r="T110" s="68" t="s">
        <v>0</v>
      </c>
      <c r="U110" s="40" t="s">
        <v>34</v>
      </c>
      <c r="V110" s="31"/>
      <c r="W110" s="45"/>
    </row>
    <row r="111" spans="1:23" ht="116.25">
      <c r="A111" s="289"/>
      <c r="B111" s="113">
        <v>60</v>
      </c>
      <c r="C111" s="137" t="s">
        <v>137</v>
      </c>
      <c r="D111" s="137" t="s">
        <v>502</v>
      </c>
      <c r="E111" s="137" t="s">
        <v>856</v>
      </c>
      <c r="F111" s="74" t="s">
        <v>1020</v>
      </c>
      <c r="G111" s="120"/>
      <c r="H111" s="138" t="s">
        <v>0</v>
      </c>
      <c r="I111" s="75" t="s">
        <v>752</v>
      </c>
      <c r="J111" s="139">
        <v>200000</v>
      </c>
      <c r="K111" s="120"/>
      <c r="L111" s="138" t="s">
        <v>0</v>
      </c>
      <c r="M111" s="78"/>
      <c r="N111" s="138" t="s">
        <v>0</v>
      </c>
      <c r="O111" s="138"/>
      <c r="P111" s="119">
        <f t="shared" si="1"/>
        <v>0</v>
      </c>
      <c r="Q111" s="120"/>
      <c r="R111" s="120"/>
      <c r="S111" s="120"/>
      <c r="T111" s="80" t="s">
        <v>0</v>
      </c>
      <c r="U111" s="80" t="s">
        <v>34</v>
      </c>
      <c r="V111" s="31"/>
      <c r="W111" s="45"/>
    </row>
    <row r="112" spans="1:23">
      <c r="A112" s="289"/>
      <c r="B112" s="38">
        <v>61</v>
      </c>
      <c r="C112" s="142" t="s">
        <v>142</v>
      </c>
      <c r="D112" s="141" t="s">
        <v>515</v>
      </c>
      <c r="E112" s="141" t="s">
        <v>856</v>
      </c>
      <c r="F112" s="61" t="s">
        <v>983</v>
      </c>
      <c r="G112" s="64" t="s">
        <v>0</v>
      </c>
      <c r="H112" s="67"/>
      <c r="I112" s="64" t="s">
        <v>760</v>
      </c>
      <c r="J112" s="144">
        <v>160000</v>
      </c>
      <c r="K112" s="67"/>
      <c r="L112" s="38"/>
      <c r="M112" s="64" t="s">
        <v>0</v>
      </c>
      <c r="N112" s="64" t="s">
        <v>0</v>
      </c>
      <c r="O112" s="64"/>
      <c r="P112" s="112">
        <f t="shared" si="1"/>
        <v>0</v>
      </c>
      <c r="Q112" s="67"/>
      <c r="R112" s="67"/>
      <c r="S112" s="67"/>
      <c r="T112" s="68" t="s">
        <v>6</v>
      </c>
      <c r="U112" s="64" t="s">
        <v>722</v>
      </c>
      <c r="V112" s="31"/>
      <c r="W112" s="45"/>
    </row>
    <row r="113" spans="1:359">
      <c r="A113" s="289"/>
      <c r="B113" s="113">
        <v>62</v>
      </c>
      <c r="C113" s="137" t="s">
        <v>141</v>
      </c>
      <c r="D113" s="137" t="s">
        <v>514</v>
      </c>
      <c r="E113" s="137" t="s">
        <v>856</v>
      </c>
      <c r="F113" s="137" t="s">
        <v>1021</v>
      </c>
      <c r="G113" s="138"/>
      <c r="H113" s="138" t="s">
        <v>0</v>
      </c>
      <c r="I113" s="75" t="s">
        <v>753</v>
      </c>
      <c r="J113" s="139">
        <v>80000</v>
      </c>
      <c r="K113" s="137"/>
      <c r="L113" s="78"/>
      <c r="M113" s="138" t="s">
        <v>0</v>
      </c>
      <c r="N113" s="138" t="s">
        <v>0</v>
      </c>
      <c r="O113" s="138"/>
      <c r="P113" s="119">
        <f t="shared" si="1"/>
        <v>0</v>
      </c>
      <c r="Q113" s="120"/>
      <c r="R113" s="120"/>
      <c r="S113" s="120"/>
      <c r="T113" s="80" t="s">
        <v>0</v>
      </c>
      <c r="U113" s="80" t="s">
        <v>34</v>
      </c>
      <c r="V113" s="31"/>
      <c r="W113" s="45"/>
    </row>
    <row r="114" spans="1:359" ht="46.5">
      <c r="A114" s="289"/>
      <c r="B114" s="38">
        <v>63</v>
      </c>
      <c r="C114" s="142" t="s">
        <v>140</v>
      </c>
      <c r="D114" s="142" t="s">
        <v>514</v>
      </c>
      <c r="E114" s="141" t="s">
        <v>856</v>
      </c>
      <c r="F114" s="142" t="s">
        <v>987</v>
      </c>
      <c r="G114" s="64" t="s">
        <v>0</v>
      </c>
      <c r="H114" s="64"/>
      <c r="I114" s="64" t="s">
        <v>753</v>
      </c>
      <c r="J114" s="144">
        <v>70000</v>
      </c>
      <c r="K114" s="142"/>
      <c r="L114" s="38"/>
      <c r="M114" s="64" t="s">
        <v>0</v>
      </c>
      <c r="N114" s="64" t="s">
        <v>0</v>
      </c>
      <c r="O114" s="64"/>
      <c r="P114" s="112">
        <f t="shared" si="1"/>
        <v>0</v>
      </c>
      <c r="Q114" s="67"/>
      <c r="R114" s="67"/>
      <c r="S114" s="67"/>
      <c r="T114" s="68" t="s">
        <v>0</v>
      </c>
      <c r="U114" s="40" t="s">
        <v>34</v>
      </c>
      <c r="V114" s="31"/>
      <c r="W114" s="45"/>
    </row>
    <row r="115" spans="1:359">
      <c r="A115" s="289"/>
      <c r="B115" s="113">
        <v>64</v>
      </c>
      <c r="C115" s="137" t="s">
        <v>139</v>
      </c>
      <c r="D115" s="137" t="s">
        <v>514</v>
      </c>
      <c r="E115" s="137" t="s">
        <v>856</v>
      </c>
      <c r="F115" s="137" t="s">
        <v>1019</v>
      </c>
      <c r="G115" s="138"/>
      <c r="H115" s="138" t="s">
        <v>0</v>
      </c>
      <c r="I115" s="75" t="s">
        <v>753</v>
      </c>
      <c r="J115" s="139">
        <v>90000</v>
      </c>
      <c r="K115" s="137"/>
      <c r="L115" s="78"/>
      <c r="M115" s="138" t="s">
        <v>0</v>
      </c>
      <c r="N115" s="138" t="s">
        <v>0</v>
      </c>
      <c r="O115" s="138"/>
      <c r="P115" s="119">
        <f t="shared" si="1"/>
        <v>0</v>
      </c>
      <c r="Q115" s="120"/>
      <c r="R115" s="120"/>
      <c r="S115" s="120"/>
      <c r="T115" s="80" t="s">
        <v>0</v>
      </c>
      <c r="U115" s="80" t="s">
        <v>34</v>
      </c>
      <c r="V115" s="31"/>
      <c r="W115" s="45"/>
    </row>
    <row r="116" spans="1:359" ht="116.25">
      <c r="A116" s="289"/>
      <c r="B116" s="78">
        <v>65</v>
      </c>
      <c r="C116" s="137" t="s">
        <v>138</v>
      </c>
      <c r="D116" s="137" t="s">
        <v>502</v>
      </c>
      <c r="E116" s="137" t="s">
        <v>856</v>
      </c>
      <c r="F116" s="137" t="s">
        <v>979</v>
      </c>
      <c r="G116" s="138"/>
      <c r="H116" s="138" t="s">
        <v>0</v>
      </c>
      <c r="I116" s="75" t="s">
        <v>753</v>
      </c>
      <c r="J116" s="139">
        <v>190000</v>
      </c>
      <c r="K116" s="138" t="s">
        <v>0</v>
      </c>
      <c r="L116" s="78"/>
      <c r="M116" s="78"/>
      <c r="N116" s="138" t="s">
        <v>0</v>
      </c>
      <c r="O116" s="138"/>
      <c r="P116" s="119">
        <f t="shared" si="1"/>
        <v>0</v>
      </c>
      <c r="Q116" s="120"/>
      <c r="R116" s="120"/>
      <c r="S116" s="120"/>
      <c r="T116" s="80" t="s">
        <v>0</v>
      </c>
      <c r="U116" s="80" t="s">
        <v>34</v>
      </c>
      <c r="V116" s="31"/>
      <c r="W116" s="45"/>
    </row>
    <row r="117" spans="1:359" ht="69.75">
      <c r="A117" s="289"/>
      <c r="B117" s="47">
        <v>66</v>
      </c>
      <c r="C117" s="121" t="s">
        <v>143</v>
      </c>
      <c r="D117" s="142" t="s">
        <v>507</v>
      </c>
      <c r="E117" s="142" t="s">
        <v>856</v>
      </c>
      <c r="F117" s="58" t="s">
        <v>1022</v>
      </c>
      <c r="G117" s="62" t="s">
        <v>0</v>
      </c>
      <c r="H117" s="150"/>
      <c r="I117" s="150" t="s">
        <v>752</v>
      </c>
      <c r="J117" s="111">
        <v>207427</v>
      </c>
      <c r="K117" s="64" t="s">
        <v>0</v>
      </c>
      <c r="L117" s="38"/>
      <c r="M117" s="38"/>
      <c r="N117" s="64" t="s">
        <v>0</v>
      </c>
      <c r="O117" s="64"/>
      <c r="P117" s="112">
        <v>0</v>
      </c>
      <c r="Q117" s="38"/>
      <c r="R117" s="38"/>
      <c r="S117" s="38"/>
      <c r="T117" s="68" t="s">
        <v>0</v>
      </c>
      <c r="U117" s="40" t="s">
        <v>34</v>
      </c>
      <c r="V117" s="31"/>
      <c r="W117" s="45"/>
    </row>
    <row r="118" spans="1:359" ht="69.75">
      <c r="A118" s="289"/>
      <c r="B118" s="38">
        <v>67</v>
      </c>
      <c r="C118" s="57" t="s">
        <v>144</v>
      </c>
      <c r="D118" s="141" t="s">
        <v>501</v>
      </c>
      <c r="E118" s="142" t="s">
        <v>856</v>
      </c>
      <c r="F118" s="58" t="s">
        <v>1023</v>
      </c>
      <c r="G118" s="62" t="s">
        <v>0</v>
      </c>
      <c r="H118" s="47"/>
      <c r="I118" s="58" t="s">
        <v>754</v>
      </c>
      <c r="J118" s="111">
        <v>126910</v>
      </c>
      <c r="K118" s="64" t="s">
        <v>0</v>
      </c>
      <c r="L118" s="38"/>
      <c r="M118" s="38"/>
      <c r="N118" s="38" t="s">
        <v>0</v>
      </c>
      <c r="O118" s="38"/>
      <c r="P118" s="112">
        <v>0</v>
      </c>
      <c r="Q118" s="67"/>
      <c r="R118" s="40"/>
      <c r="S118" s="40"/>
      <c r="T118" s="68" t="s">
        <v>0</v>
      </c>
      <c r="U118" s="40" t="s">
        <v>34</v>
      </c>
      <c r="V118" s="31"/>
      <c r="W118" s="45"/>
    </row>
    <row r="119" spans="1:359" ht="69.75">
      <c r="A119" s="289"/>
      <c r="B119" s="47">
        <v>68</v>
      </c>
      <c r="C119" s="121" t="s">
        <v>145</v>
      </c>
      <c r="D119" s="142" t="s">
        <v>516</v>
      </c>
      <c r="E119" s="142" t="s">
        <v>856</v>
      </c>
      <c r="F119" s="58" t="s">
        <v>1024</v>
      </c>
      <c r="G119" s="62" t="s">
        <v>0</v>
      </c>
      <c r="H119" s="47"/>
      <c r="I119" s="58" t="s">
        <v>754</v>
      </c>
      <c r="J119" s="111">
        <v>208174</v>
      </c>
      <c r="K119" s="38"/>
      <c r="L119" s="64" t="s">
        <v>0</v>
      </c>
      <c r="M119" s="38"/>
      <c r="N119" s="38" t="s">
        <v>0</v>
      </c>
      <c r="O119" s="38"/>
      <c r="P119" s="112">
        <v>0</v>
      </c>
      <c r="Q119" s="38"/>
      <c r="R119" s="38"/>
      <c r="S119" s="38"/>
      <c r="T119" s="68" t="s">
        <v>0</v>
      </c>
      <c r="U119" s="40" t="s">
        <v>34</v>
      </c>
      <c r="V119" s="31"/>
      <c r="W119" s="45"/>
    </row>
    <row r="120" spans="1:359" ht="162.75">
      <c r="A120" s="289"/>
      <c r="B120" s="38">
        <v>69</v>
      </c>
      <c r="C120" s="57" t="s">
        <v>146</v>
      </c>
      <c r="D120" s="141" t="s">
        <v>517</v>
      </c>
      <c r="E120" s="142" t="s">
        <v>856</v>
      </c>
      <c r="F120" s="58" t="s">
        <v>1025</v>
      </c>
      <c r="G120" s="62" t="s">
        <v>0</v>
      </c>
      <c r="H120" s="47"/>
      <c r="I120" s="58" t="s">
        <v>761</v>
      </c>
      <c r="J120" s="111">
        <v>160000</v>
      </c>
      <c r="K120" s="38" t="s">
        <v>0</v>
      </c>
      <c r="L120" s="38"/>
      <c r="M120" s="67"/>
      <c r="N120" s="38" t="s">
        <v>0</v>
      </c>
      <c r="O120" s="38"/>
      <c r="P120" s="112">
        <v>0</v>
      </c>
      <c r="Q120" s="38"/>
      <c r="R120" s="38"/>
      <c r="S120" s="38"/>
      <c r="T120" s="68" t="s">
        <v>0</v>
      </c>
      <c r="U120" s="40" t="s">
        <v>34</v>
      </c>
      <c r="V120" s="31"/>
      <c r="W120" s="45"/>
    </row>
    <row r="121" spans="1:359" s="152" customFormat="1" ht="46.5">
      <c r="A121" s="289"/>
      <c r="B121" s="113">
        <v>70</v>
      </c>
      <c r="C121" s="133" t="s">
        <v>147</v>
      </c>
      <c r="D121" s="85" t="s">
        <v>508</v>
      </c>
      <c r="E121" s="85" t="s">
        <v>856</v>
      </c>
      <c r="F121" s="151" t="s">
        <v>1026</v>
      </c>
      <c r="G121" s="78"/>
      <c r="H121" s="78" t="s">
        <v>0</v>
      </c>
      <c r="I121" s="78" t="s">
        <v>751</v>
      </c>
      <c r="J121" s="118">
        <v>103510</v>
      </c>
      <c r="K121" s="78" t="s">
        <v>0</v>
      </c>
      <c r="L121" s="78"/>
      <c r="M121" s="78"/>
      <c r="N121" s="78" t="s">
        <v>0</v>
      </c>
      <c r="O121" s="78"/>
      <c r="P121" s="119">
        <v>0</v>
      </c>
      <c r="Q121" s="120"/>
      <c r="R121" s="75"/>
      <c r="S121" s="75"/>
      <c r="T121" s="80" t="s">
        <v>0</v>
      </c>
      <c r="U121" s="80" t="s">
        <v>34</v>
      </c>
      <c r="V121" s="69"/>
      <c r="W121" s="70"/>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H121" s="71"/>
      <c r="EI121" s="71"/>
      <c r="EJ121" s="71"/>
      <c r="EK121" s="71"/>
      <c r="EL121" s="71"/>
      <c r="EM121" s="71"/>
      <c r="EN121" s="71"/>
      <c r="EO121" s="71"/>
      <c r="EP121" s="71"/>
      <c r="EQ121" s="71"/>
      <c r="ER121" s="71"/>
      <c r="ES121" s="71"/>
      <c r="ET121" s="71"/>
      <c r="EU121" s="71"/>
      <c r="EV121" s="71"/>
      <c r="EW121" s="71"/>
      <c r="EX121" s="71"/>
      <c r="EY121" s="71"/>
      <c r="EZ121" s="71"/>
      <c r="FA121" s="71"/>
      <c r="FB121" s="71"/>
      <c r="FC121" s="71"/>
      <c r="FD121" s="71"/>
      <c r="FE121" s="71"/>
      <c r="FF121" s="71"/>
      <c r="FG121" s="71"/>
      <c r="FH121" s="71"/>
      <c r="FI121" s="71"/>
      <c r="FJ121" s="71"/>
      <c r="FK121" s="71"/>
      <c r="FL121" s="71"/>
      <c r="FM121" s="71"/>
      <c r="FN121" s="71"/>
      <c r="FO121" s="71"/>
      <c r="FP121" s="71"/>
      <c r="FQ121" s="71"/>
      <c r="FR121" s="71"/>
      <c r="FS121" s="71"/>
      <c r="FT121" s="71"/>
      <c r="FU121" s="71"/>
      <c r="FV121" s="71"/>
      <c r="FW121" s="71"/>
      <c r="FX121" s="71"/>
      <c r="FY121" s="71"/>
      <c r="FZ121" s="71"/>
      <c r="GA121" s="71"/>
      <c r="GB121" s="71"/>
      <c r="GC121" s="71"/>
      <c r="GD121" s="71"/>
      <c r="GE121" s="71"/>
      <c r="GF121" s="71"/>
      <c r="GG121" s="71"/>
      <c r="GH121" s="71"/>
      <c r="GI121" s="71"/>
      <c r="GJ121" s="71"/>
      <c r="GK121" s="71"/>
      <c r="GL121" s="71"/>
      <c r="GM121" s="71"/>
      <c r="GN121" s="71"/>
      <c r="GO121" s="71"/>
      <c r="GP121" s="71"/>
      <c r="GQ121" s="71"/>
      <c r="GR121" s="71"/>
      <c r="GS121" s="71"/>
      <c r="GT121" s="71"/>
      <c r="GU121" s="71"/>
      <c r="GV121" s="71"/>
      <c r="GW121" s="71"/>
      <c r="GX121" s="71"/>
      <c r="GY121" s="71"/>
      <c r="GZ121" s="71"/>
      <c r="HA121" s="71"/>
      <c r="HB121" s="71"/>
      <c r="HC121" s="71"/>
      <c r="HD121" s="71"/>
      <c r="HE121" s="71"/>
      <c r="HF121" s="71"/>
      <c r="HG121" s="71"/>
      <c r="HH121" s="71"/>
      <c r="HI121" s="71"/>
      <c r="HJ121" s="71"/>
      <c r="HK121" s="71"/>
      <c r="HL121" s="71"/>
      <c r="HM121" s="71"/>
      <c r="HN121" s="71"/>
      <c r="HO121" s="71"/>
      <c r="HP121" s="71"/>
      <c r="HQ121" s="71"/>
      <c r="HR121" s="71"/>
      <c r="HS121" s="71"/>
      <c r="HT121" s="71"/>
      <c r="HU121" s="71"/>
      <c r="HV121" s="71"/>
      <c r="HW121" s="71"/>
      <c r="HX121" s="71"/>
      <c r="HY121" s="71"/>
      <c r="HZ121" s="71"/>
      <c r="IA121" s="71"/>
      <c r="IB121" s="71"/>
      <c r="IC121" s="71"/>
      <c r="ID121" s="71"/>
      <c r="IE121" s="71"/>
      <c r="IF121" s="71"/>
      <c r="IG121" s="71"/>
      <c r="IH121" s="71"/>
      <c r="II121" s="71"/>
      <c r="IJ121" s="71"/>
      <c r="IK121" s="71"/>
      <c r="IL121" s="71"/>
      <c r="IM121" s="71"/>
      <c r="IN121" s="71"/>
      <c r="IO121" s="71"/>
      <c r="IP121" s="71"/>
      <c r="IQ121" s="71"/>
      <c r="IR121" s="71"/>
      <c r="IS121" s="71"/>
      <c r="IT121" s="71"/>
      <c r="IU121" s="71"/>
      <c r="IV121" s="71"/>
      <c r="IW121" s="71"/>
      <c r="IX121" s="71"/>
      <c r="IY121" s="71"/>
      <c r="IZ121" s="71"/>
      <c r="JA121" s="71"/>
      <c r="JB121" s="71"/>
      <c r="JC121" s="71"/>
      <c r="JD121" s="71"/>
      <c r="JE121" s="71"/>
      <c r="JF121" s="71"/>
      <c r="JG121" s="71"/>
      <c r="JH121" s="71"/>
      <c r="JI121" s="71"/>
      <c r="JJ121" s="71"/>
      <c r="JK121" s="71"/>
      <c r="JL121" s="71"/>
      <c r="JM121" s="71"/>
      <c r="JN121" s="71"/>
      <c r="JO121" s="71"/>
      <c r="JP121" s="71"/>
      <c r="JQ121" s="71"/>
      <c r="JR121" s="71"/>
      <c r="JS121" s="71"/>
      <c r="JT121" s="71"/>
      <c r="JU121" s="71"/>
      <c r="JV121" s="71"/>
      <c r="JW121" s="71"/>
      <c r="JX121" s="71"/>
      <c r="JY121" s="71"/>
      <c r="JZ121" s="71"/>
      <c r="KA121" s="71"/>
      <c r="KB121" s="71"/>
      <c r="KC121" s="71"/>
      <c r="KD121" s="71"/>
      <c r="KE121" s="71"/>
      <c r="KF121" s="71"/>
      <c r="KG121" s="71"/>
      <c r="KH121" s="71"/>
      <c r="KI121" s="71"/>
      <c r="KJ121" s="71"/>
      <c r="KK121" s="71"/>
      <c r="KL121" s="71"/>
      <c r="KM121" s="71"/>
      <c r="KN121" s="71"/>
      <c r="KO121" s="71"/>
      <c r="KP121" s="71"/>
      <c r="KQ121" s="71"/>
      <c r="KR121" s="71"/>
      <c r="KS121" s="71"/>
      <c r="KT121" s="71"/>
      <c r="KU121" s="71"/>
      <c r="KV121" s="71"/>
      <c r="KW121" s="71"/>
      <c r="KX121" s="71"/>
      <c r="KY121" s="71"/>
      <c r="KZ121" s="71"/>
      <c r="LA121" s="71"/>
      <c r="LB121" s="71"/>
      <c r="LC121" s="71"/>
      <c r="LD121" s="71"/>
      <c r="LE121" s="71"/>
      <c r="LF121" s="71"/>
      <c r="LG121" s="71"/>
      <c r="LH121" s="71"/>
      <c r="LI121" s="71"/>
      <c r="LJ121" s="71"/>
      <c r="LK121" s="71"/>
      <c r="LL121" s="71"/>
      <c r="LM121" s="71"/>
      <c r="LN121" s="71"/>
      <c r="LO121" s="71"/>
      <c r="LP121" s="71"/>
      <c r="LQ121" s="71"/>
      <c r="LR121" s="71"/>
      <c r="LS121" s="71"/>
      <c r="LT121" s="71"/>
      <c r="LU121" s="71"/>
      <c r="LV121" s="71"/>
      <c r="LW121" s="71"/>
      <c r="LX121" s="71"/>
      <c r="LY121" s="71"/>
      <c r="LZ121" s="71"/>
      <c r="MA121" s="71"/>
      <c r="MB121" s="71"/>
      <c r="MC121" s="71"/>
      <c r="MD121" s="71"/>
      <c r="ME121" s="71"/>
      <c r="MF121" s="71"/>
      <c r="MG121" s="71"/>
      <c r="MH121" s="71"/>
      <c r="MI121" s="71"/>
      <c r="MJ121" s="71"/>
      <c r="MK121" s="71"/>
      <c r="ML121" s="71"/>
      <c r="MM121" s="71"/>
      <c r="MN121" s="71"/>
      <c r="MO121" s="71"/>
      <c r="MP121" s="71"/>
      <c r="MQ121" s="71"/>
      <c r="MR121" s="71"/>
      <c r="MS121" s="71"/>
      <c r="MT121" s="71"/>
      <c r="MU121" s="71"/>
    </row>
    <row r="122" spans="1:359" s="46" customFormat="1" ht="116.25">
      <c r="A122" s="289"/>
      <c r="B122" s="38">
        <v>71</v>
      </c>
      <c r="C122" s="130" t="s">
        <v>148</v>
      </c>
      <c r="D122" s="88" t="s">
        <v>502</v>
      </c>
      <c r="E122" s="88" t="s">
        <v>856</v>
      </c>
      <c r="F122" s="58" t="s">
        <v>1027</v>
      </c>
      <c r="G122" s="62" t="s">
        <v>0</v>
      </c>
      <c r="H122" s="47"/>
      <c r="I122" s="58" t="s">
        <v>754</v>
      </c>
      <c r="J122" s="111">
        <v>236000</v>
      </c>
      <c r="K122" s="38" t="s">
        <v>0</v>
      </c>
      <c r="L122" s="38"/>
      <c r="M122" s="38"/>
      <c r="N122" s="38" t="s">
        <v>0</v>
      </c>
      <c r="O122" s="38"/>
      <c r="P122" s="112">
        <v>0</v>
      </c>
      <c r="Q122" s="67"/>
      <c r="R122" s="40"/>
      <c r="S122" s="40"/>
      <c r="T122" s="68" t="s">
        <v>0</v>
      </c>
      <c r="U122" s="40" t="s">
        <v>34</v>
      </c>
      <c r="V122" s="31"/>
      <c r="W122" s="45"/>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9"/>
      <c r="MR122" s="30"/>
      <c r="MS122" s="30"/>
      <c r="MT122" s="30"/>
      <c r="MU122" s="30"/>
    </row>
    <row r="123" spans="1:359" s="82" customFormat="1" ht="162.75">
      <c r="A123" s="289"/>
      <c r="B123" s="47">
        <v>72</v>
      </c>
      <c r="C123" s="153" t="s">
        <v>149</v>
      </c>
      <c r="D123" s="88" t="s">
        <v>512</v>
      </c>
      <c r="E123" s="88" t="s">
        <v>856</v>
      </c>
      <c r="F123" s="57" t="s">
        <v>1028</v>
      </c>
      <c r="G123" s="147" t="s">
        <v>0</v>
      </c>
      <c r="H123" s="47"/>
      <c r="I123" s="58" t="s">
        <v>751</v>
      </c>
      <c r="J123" s="144">
        <v>121822</v>
      </c>
      <c r="K123" s="64"/>
      <c r="L123" s="64" t="s">
        <v>0</v>
      </c>
      <c r="M123" s="64"/>
      <c r="N123" s="38" t="s">
        <v>0</v>
      </c>
      <c r="O123" s="38"/>
      <c r="P123" s="112">
        <v>0</v>
      </c>
      <c r="Q123" s="143"/>
      <c r="R123" s="143"/>
      <c r="S123" s="143"/>
      <c r="T123" s="68" t="s">
        <v>0</v>
      </c>
      <c r="U123" s="40" t="s">
        <v>34</v>
      </c>
      <c r="V123" s="69"/>
      <c r="W123" s="70"/>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c r="CW123" s="71"/>
      <c r="CX123" s="71"/>
      <c r="CY123" s="71"/>
      <c r="CZ123" s="71"/>
      <c r="DA123" s="71"/>
      <c r="DB123" s="71"/>
      <c r="DC123" s="71"/>
      <c r="DD123" s="71"/>
      <c r="DE123" s="71"/>
      <c r="DF123" s="71"/>
      <c r="DG123" s="71"/>
      <c r="DH123" s="71"/>
      <c r="DI123" s="71"/>
      <c r="DJ123" s="71"/>
      <c r="DK123" s="71"/>
      <c r="DL123" s="71"/>
      <c r="DM123" s="71"/>
      <c r="DN123" s="71"/>
      <c r="DO123" s="71"/>
      <c r="DP123" s="71"/>
      <c r="DQ123" s="71"/>
      <c r="DR123" s="71"/>
      <c r="DS123" s="71"/>
      <c r="DT123" s="71"/>
      <c r="DU123" s="71"/>
      <c r="DV123" s="71"/>
      <c r="DW123" s="71"/>
      <c r="DX123" s="71"/>
      <c r="DY123" s="71"/>
      <c r="DZ123" s="71"/>
      <c r="EA123" s="71"/>
      <c r="EB123" s="71"/>
      <c r="EC123" s="71"/>
      <c r="ED123" s="71"/>
      <c r="EE123" s="71"/>
      <c r="EF123" s="71"/>
      <c r="EG123" s="71"/>
      <c r="EH123" s="71"/>
      <c r="EI123" s="71"/>
      <c r="EJ123" s="71"/>
      <c r="EK123" s="71"/>
      <c r="EL123" s="71"/>
      <c r="EM123" s="71"/>
      <c r="EN123" s="71"/>
      <c r="EO123" s="71"/>
      <c r="EP123" s="71"/>
      <c r="EQ123" s="71"/>
      <c r="ER123" s="71"/>
      <c r="ES123" s="71"/>
      <c r="ET123" s="71"/>
      <c r="EU123" s="71"/>
      <c r="EV123" s="71"/>
      <c r="EW123" s="71"/>
      <c r="EX123" s="71"/>
      <c r="EY123" s="71"/>
      <c r="EZ123" s="71"/>
      <c r="FA123" s="71"/>
      <c r="FB123" s="71"/>
      <c r="FC123" s="71"/>
      <c r="FD123" s="71"/>
      <c r="FE123" s="71"/>
      <c r="FF123" s="71"/>
      <c r="FG123" s="71"/>
      <c r="FH123" s="71"/>
      <c r="FI123" s="71"/>
      <c r="FJ123" s="71"/>
      <c r="FK123" s="71"/>
      <c r="FL123" s="71"/>
      <c r="FM123" s="71"/>
      <c r="FN123" s="71"/>
      <c r="FO123" s="71"/>
      <c r="FP123" s="71"/>
      <c r="FQ123" s="71"/>
      <c r="FR123" s="71"/>
      <c r="FS123" s="71"/>
      <c r="FT123" s="71"/>
      <c r="FU123" s="71"/>
      <c r="FV123" s="71"/>
      <c r="FW123" s="71"/>
      <c r="FX123" s="71"/>
      <c r="FY123" s="71"/>
      <c r="FZ123" s="71"/>
      <c r="GA123" s="71"/>
      <c r="GB123" s="71"/>
      <c r="GC123" s="71"/>
      <c r="GD123" s="71"/>
      <c r="GE123" s="71"/>
      <c r="GF123" s="71"/>
      <c r="GG123" s="71"/>
      <c r="GH123" s="71"/>
      <c r="GI123" s="71"/>
      <c r="GJ123" s="71"/>
      <c r="GK123" s="71"/>
      <c r="GL123" s="71"/>
      <c r="GM123" s="71"/>
      <c r="GN123" s="71"/>
      <c r="GO123" s="71"/>
      <c r="GP123" s="71"/>
      <c r="GQ123" s="71"/>
      <c r="GR123" s="71"/>
      <c r="GS123" s="71"/>
      <c r="GT123" s="71"/>
      <c r="GU123" s="71"/>
      <c r="GV123" s="71"/>
      <c r="GW123" s="71"/>
      <c r="GX123" s="71"/>
      <c r="GY123" s="71"/>
      <c r="GZ123" s="71"/>
      <c r="HA123" s="71"/>
      <c r="HB123" s="71"/>
      <c r="HC123" s="71"/>
      <c r="HD123" s="71"/>
      <c r="HE123" s="71"/>
      <c r="HF123" s="71"/>
      <c r="HG123" s="71"/>
      <c r="HH123" s="71"/>
      <c r="HI123" s="71"/>
      <c r="HJ123" s="71"/>
      <c r="HK123" s="71"/>
      <c r="HL123" s="71"/>
      <c r="HM123" s="71"/>
      <c r="HN123" s="71"/>
      <c r="HO123" s="71"/>
      <c r="HP123" s="71"/>
      <c r="HQ123" s="71"/>
      <c r="HR123" s="71"/>
      <c r="HS123" s="71"/>
      <c r="HT123" s="71"/>
      <c r="HU123" s="71"/>
      <c r="HV123" s="71"/>
      <c r="HW123" s="71"/>
      <c r="HX123" s="71"/>
      <c r="HY123" s="71"/>
      <c r="HZ123" s="71"/>
      <c r="IA123" s="71"/>
      <c r="IB123" s="71"/>
      <c r="IC123" s="71"/>
      <c r="ID123" s="71"/>
      <c r="IE123" s="71"/>
      <c r="IF123" s="71"/>
      <c r="IG123" s="71"/>
      <c r="IH123" s="71"/>
      <c r="II123" s="71"/>
      <c r="IJ123" s="71"/>
      <c r="IK123" s="71"/>
      <c r="IL123" s="71"/>
      <c r="IM123" s="71"/>
      <c r="IN123" s="71"/>
      <c r="IO123" s="71"/>
      <c r="IP123" s="71"/>
      <c r="IQ123" s="71"/>
      <c r="IR123" s="71"/>
      <c r="IS123" s="71"/>
      <c r="IT123" s="71"/>
      <c r="IU123" s="71"/>
      <c r="IV123" s="71"/>
      <c r="IW123" s="71"/>
      <c r="IX123" s="71"/>
      <c r="IY123" s="71"/>
      <c r="IZ123" s="71"/>
      <c r="JA123" s="71"/>
      <c r="JB123" s="71"/>
      <c r="JC123" s="71"/>
      <c r="JD123" s="71"/>
      <c r="JE123" s="71"/>
      <c r="JF123" s="71"/>
      <c r="JG123" s="71"/>
      <c r="JH123" s="71"/>
      <c r="JI123" s="71"/>
      <c r="JJ123" s="71"/>
      <c r="JK123" s="71"/>
      <c r="JL123" s="71"/>
      <c r="JM123" s="71"/>
      <c r="JN123" s="71"/>
      <c r="JO123" s="71"/>
      <c r="JP123" s="71"/>
      <c r="JQ123" s="71"/>
      <c r="JR123" s="71"/>
      <c r="JS123" s="71"/>
      <c r="JT123" s="71"/>
      <c r="JU123" s="71"/>
      <c r="JV123" s="71"/>
      <c r="JW123" s="71"/>
      <c r="JX123" s="71"/>
      <c r="JY123" s="71"/>
      <c r="JZ123" s="71"/>
      <c r="KA123" s="71"/>
      <c r="KB123" s="71"/>
      <c r="KC123" s="71"/>
      <c r="KD123" s="71"/>
      <c r="KE123" s="71"/>
      <c r="KF123" s="71"/>
      <c r="KG123" s="71"/>
      <c r="KH123" s="71"/>
      <c r="KI123" s="71"/>
      <c r="KJ123" s="71"/>
      <c r="KK123" s="71"/>
      <c r="KL123" s="71"/>
      <c r="KM123" s="71"/>
      <c r="KN123" s="71"/>
      <c r="KO123" s="71"/>
      <c r="KP123" s="71"/>
      <c r="KQ123" s="71"/>
      <c r="KR123" s="71"/>
      <c r="KS123" s="71"/>
      <c r="KT123" s="71"/>
      <c r="KU123" s="71"/>
      <c r="KV123" s="71"/>
      <c r="KW123" s="71"/>
      <c r="KX123" s="71"/>
      <c r="KY123" s="71"/>
      <c r="KZ123" s="71"/>
      <c r="LA123" s="71"/>
      <c r="LB123" s="71"/>
      <c r="LC123" s="71"/>
      <c r="LD123" s="71"/>
      <c r="LE123" s="71"/>
      <c r="LF123" s="71"/>
      <c r="LG123" s="71"/>
      <c r="LH123" s="71"/>
      <c r="LI123" s="71"/>
      <c r="LJ123" s="71"/>
      <c r="LK123" s="71"/>
      <c r="LL123" s="71"/>
      <c r="LM123" s="71"/>
      <c r="LN123" s="71"/>
      <c r="LO123" s="71"/>
      <c r="LP123" s="71"/>
      <c r="LQ123" s="71"/>
      <c r="LR123" s="71"/>
      <c r="LS123" s="71"/>
      <c r="LT123" s="71"/>
      <c r="LU123" s="71"/>
      <c r="LV123" s="71"/>
      <c r="LW123" s="71"/>
      <c r="LX123" s="71"/>
      <c r="LY123" s="71"/>
      <c r="LZ123" s="71"/>
      <c r="MA123" s="71"/>
      <c r="MB123" s="71"/>
      <c r="MC123" s="71"/>
      <c r="MD123" s="71"/>
      <c r="ME123" s="71"/>
      <c r="MF123" s="71"/>
      <c r="MG123" s="71"/>
      <c r="MH123" s="71"/>
      <c r="MI123" s="71"/>
      <c r="MJ123" s="71"/>
      <c r="MK123" s="71"/>
      <c r="ML123" s="71"/>
      <c r="MM123" s="71"/>
      <c r="MN123" s="71"/>
      <c r="MO123" s="71"/>
      <c r="MP123" s="71"/>
      <c r="MQ123" s="72"/>
      <c r="MR123" s="73"/>
      <c r="MS123" s="73"/>
      <c r="MT123" s="73"/>
      <c r="MU123" s="73"/>
    </row>
    <row r="124" spans="1:359" ht="46.5">
      <c r="A124" s="289"/>
      <c r="B124" s="38">
        <v>73</v>
      </c>
      <c r="C124" s="146" t="s">
        <v>150</v>
      </c>
      <c r="D124" s="141" t="s">
        <v>481</v>
      </c>
      <c r="E124" s="88" t="s">
        <v>856</v>
      </c>
      <c r="F124" s="57" t="s">
        <v>1029</v>
      </c>
      <c r="G124" s="147" t="s">
        <v>0</v>
      </c>
      <c r="H124" s="47"/>
      <c r="I124" s="58" t="s">
        <v>754</v>
      </c>
      <c r="J124" s="144">
        <v>513038</v>
      </c>
      <c r="K124" s="64" t="s">
        <v>0</v>
      </c>
      <c r="L124" s="64"/>
      <c r="M124" s="64"/>
      <c r="N124" s="38" t="s">
        <v>0</v>
      </c>
      <c r="O124" s="38"/>
      <c r="P124" s="112">
        <v>0</v>
      </c>
      <c r="Q124" s="143"/>
      <c r="R124" s="143"/>
      <c r="S124" s="143"/>
      <c r="T124" s="68" t="s">
        <v>0</v>
      </c>
      <c r="U124" s="40" t="s">
        <v>34</v>
      </c>
      <c r="V124" s="31"/>
      <c r="W124" s="45"/>
    </row>
    <row r="125" spans="1:359" s="46" customFormat="1" ht="116.25">
      <c r="A125" s="289"/>
      <c r="B125" s="47">
        <v>74</v>
      </c>
      <c r="C125" s="153" t="s">
        <v>151</v>
      </c>
      <c r="D125" s="141" t="s">
        <v>509</v>
      </c>
      <c r="E125" s="88" t="s">
        <v>856</v>
      </c>
      <c r="F125" s="57" t="s">
        <v>1030</v>
      </c>
      <c r="G125" s="147" t="s">
        <v>0</v>
      </c>
      <c r="H125" s="47"/>
      <c r="I125" s="58" t="s">
        <v>751</v>
      </c>
      <c r="J125" s="144">
        <v>237985</v>
      </c>
      <c r="K125" s="64"/>
      <c r="L125" s="64" t="s">
        <v>0</v>
      </c>
      <c r="M125" s="64"/>
      <c r="N125" s="38" t="s">
        <v>0</v>
      </c>
      <c r="O125" s="38"/>
      <c r="P125" s="112">
        <v>0</v>
      </c>
      <c r="Q125" s="143"/>
      <c r="R125" s="143"/>
      <c r="S125" s="143"/>
      <c r="T125" s="68" t="s">
        <v>0</v>
      </c>
      <c r="U125" s="40" t="s">
        <v>34</v>
      </c>
      <c r="V125" s="31"/>
      <c r="W125" s="32"/>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9"/>
      <c r="MR125" s="30"/>
      <c r="MS125" s="30"/>
      <c r="MT125" s="30"/>
      <c r="MU125" s="30"/>
    </row>
    <row r="126" spans="1:359" ht="116.25">
      <c r="A126" s="289"/>
      <c r="B126" s="38">
        <v>75</v>
      </c>
      <c r="C126" s="57" t="s">
        <v>152</v>
      </c>
      <c r="D126" s="142" t="s">
        <v>518</v>
      </c>
      <c r="E126" s="88" t="s">
        <v>856</v>
      </c>
      <c r="F126" s="58" t="s">
        <v>986</v>
      </c>
      <c r="G126" s="62" t="s">
        <v>0</v>
      </c>
      <c r="H126" s="150"/>
      <c r="I126" s="58" t="s">
        <v>752</v>
      </c>
      <c r="J126" s="111">
        <v>239000</v>
      </c>
      <c r="K126" s="38"/>
      <c r="L126" s="64" t="s">
        <v>0</v>
      </c>
      <c r="M126" s="38"/>
      <c r="N126" s="64" t="s">
        <v>0</v>
      </c>
      <c r="O126" s="64"/>
      <c r="P126" s="112">
        <v>0</v>
      </c>
      <c r="Q126" s="67"/>
      <c r="R126" s="38"/>
      <c r="S126" s="38"/>
      <c r="T126" s="68" t="s">
        <v>0</v>
      </c>
      <c r="U126" s="40" t="s">
        <v>34</v>
      </c>
      <c r="V126" s="31"/>
      <c r="W126" s="45"/>
    </row>
    <row r="127" spans="1:359" s="46" customFormat="1" ht="116.25">
      <c r="A127" s="289"/>
      <c r="B127" s="113">
        <v>76</v>
      </c>
      <c r="C127" s="114" t="s">
        <v>153</v>
      </c>
      <c r="D127" s="115" t="s">
        <v>519</v>
      </c>
      <c r="E127" s="115" t="s">
        <v>856</v>
      </c>
      <c r="F127" s="116" t="s">
        <v>1031</v>
      </c>
      <c r="G127" s="154"/>
      <c r="H127" s="117" t="s">
        <v>0</v>
      </c>
      <c r="I127" s="117" t="s">
        <v>754</v>
      </c>
      <c r="J127" s="118">
        <v>220000</v>
      </c>
      <c r="K127" s="120"/>
      <c r="L127" s="78" t="s">
        <v>0</v>
      </c>
      <c r="M127" s="78"/>
      <c r="N127" s="138" t="s">
        <v>0</v>
      </c>
      <c r="O127" s="77"/>
      <c r="P127" s="119">
        <v>0</v>
      </c>
      <c r="Q127" s="120"/>
      <c r="R127" s="75"/>
      <c r="S127" s="75"/>
      <c r="T127" s="80" t="s">
        <v>0</v>
      </c>
      <c r="U127" s="80" t="s">
        <v>34</v>
      </c>
      <c r="V127" s="35"/>
      <c r="W127" s="32"/>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9"/>
      <c r="MR127" s="30"/>
      <c r="MS127" s="30"/>
      <c r="MT127" s="30"/>
      <c r="MU127" s="30"/>
    </row>
    <row r="128" spans="1:359" s="46" customFormat="1">
      <c r="A128" s="289"/>
      <c r="B128" s="78">
        <v>77</v>
      </c>
      <c r="C128" s="114" t="s">
        <v>154</v>
      </c>
      <c r="D128" s="137" t="s">
        <v>481</v>
      </c>
      <c r="E128" s="115" t="s">
        <v>856</v>
      </c>
      <c r="F128" s="116" t="s">
        <v>1032</v>
      </c>
      <c r="G128" s="154"/>
      <c r="H128" s="117" t="s">
        <v>0</v>
      </c>
      <c r="I128" s="117" t="s">
        <v>752</v>
      </c>
      <c r="J128" s="118">
        <v>400000</v>
      </c>
      <c r="K128" s="78"/>
      <c r="L128" s="138" t="s">
        <v>0</v>
      </c>
      <c r="M128" s="78"/>
      <c r="N128" s="138" t="s">
        <v>0</v>
      </c>
      <c r="O128" s="120"/>
      <c r="P128" s="119">
        <v>0</v>
      </c>
      <c r="Q128" s="120"/>
      <c r="R128" s="78"/>
      <c r="S128" s="78"/>
      <c r="T128" s="80" t="s">
        <v>0</v>
      </c>
      <c r="U128" s="80" t="s">
        <v>34</v>
      </c>
      <c r="V128" s="31"/>
      <c r="W128" s="32"/>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c r="KN128" s="28"/>
      <c r="KO128" s="28"/>
      <c r="KP128" s="28"/>
      <c r="KQ128" s="28"/>
      <c r="KR128" s="28"/>
      <c r="KS128" s="28"/>
      <c r="KT128" s="28"/>
      <c r="KU128" s="28"/>
      <c r="KV128" s="28"/>
      <c r="KW128" s="28"/>
      <c r="KX128" s="28"/>
      <c r="KY128" s="28"/>
      <c r="KZ128" s="28"/>
      <c r="LA128" s="28"/>
      <c r="LB128" s="28"/>
      <c r="LC128" s="28"/>
      <c r="LD128" s="28"/>
      <c r="LE128" s="28"/>
      <c r="LF128" s="28"/>
      <c r="LG128" s="28"/>
      <c r="LH128" s="28"/>
      <c r="LI128" s="28"/>
      <c r="LJ128" s="28"/>
      <c r="LK128" s="28"/>
      <c r="LL128" s="28"/>
      <c r="LM128" s="28"/>
      <c r="LN128" s="28"/>
      <c r="LO128" s="28"/>
      <c r="LP128" s="28"/>
      <c r="LQ128" s="28"/>
      <c r="LR128" s="28"/>
      <c r="LS128" s="28"/>
      <c r="LT128" s="28"/>
      <c r="LU128" s="28"/>
      <c r="LV128" s="28"/>
      <c r="LW128" s="28"/>
      <c r="LX128" s="28"/>
      <c r="LY128" s="28"/>
      <c r="LZ128" s="28"/>
      <c r="MA128" s="28"/>
      <c r="MB128" s="28"/>
      <c r="MC128" s="28"/>
      <c r="MD128" s="28"/>
      <c r="ME128" s="28"/>
      <c r="MF128" s="28"/>
      <c r="MG128" s="28"/>
      <c r="MH128" s="28"/>
      <c r="MI128" s="28"/>
      <c r="MJ128" s="28"/>
      <c r="MK128" s="28"/>
      <c r="ML128" s="28"/>
      <c r="MM128" s="28"/>
      <c r="MN128" s="28"/>
      <c r="MO128" s="28"/>
      <c r="MP128" s="28"/>
      <c r="MQ128" s="29"/>
      <c r="MR128" s="30"/>
      <c r="MS128" s="30"/>
      <c r="MT128" s="30"/>
      <c r="MU128" s="30"/>
    </row>
    <row r="129" spans="1:355" s="73" customFormat="1" ht="209.25">
      <c r="A129" s="289"/>
      <c r="B129" s="113">
        <v>78</v>
      </c>
      <c r="C129" s="155" t="s">
        <v>155</v>
      </c>
      <c r="D129" s="114" t="s">
        <v>520</v>
      </c>
      <c r="E129" s="115" t="s">
        <v>856</v>
      </c>
      <c r="F129" s="114" t="s">
        <v>1033</v>
      </c>
      <c r="G129" s="114"/>
      <c r="H129" s="114" t="s">
        <v>0</v>
      </c>
      <c r="I129" s="114" t="s">
        <v>751</v>
      </c>
      <c r="J129" s="118">
        <v>340000</v>
      </c>
      <c r="K129" s="114"/>
      <c r="L129" s="114" t="s">
        <v>0</v>
      </c>
      <c r="M129" s="114"/>
      <c r="N129" s="114" t="s">
        <v>0</v>
      </c>
      <c r="O129" s="114"/>
      <c r="P129" s="119">
        <v>0</v>
      </c>
      <c r="Q129" s="114"/>
      <c r="R129" s="114"/>
      <c r="S129" s="114"/>
      <c r="T129" s="114" t="s">
        <v>0</v>
      </c>
      <c r="U129" s="80" t="s">
        <v>34</v>
      </c>
      <c r="V129" s="69"/>
      <c r="W129" s="70"/>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c r="CW129" s="71"/>
      <c r="CX129" s="71"/>
      <c r="CY129" s="71"/>
      <c r="CZ129" s="71"/>
      <c r="DA129" s="71"/>
      <c r="DB129" s="71"/>
      <c r="DC129" s="71"/>
      <c r="DD129" s="71"/>
      <c r="DE129" s="71"/>
      <c r="DF129" s="71"/>
      <c r="DG129" s="71"/>
      <c r="DH129" s="71"/>
      <c r="DI129" s="71"/>
      <c r="DJ129" s="71"/>
      <c r="DK129" s="71"/>
      <c r="DL129" s="71"/>
      <c r="DM129" s="71"/>
      <c r="DN129" s="71"/>
      <c r="DO129" s="71"/>
      <c r="DP129" s="71"/>
      <c r="DQ129" s="71"/>
      <c r="DR129" s="71"/>
      <c r="DS129" s="71"/>
      <c r="DT129" s="71"/>
      <c r="DU129" s="71"/>
      <c r="DV129" s="71"/>
      <c r="DW129" s="71"/>
      <c r="DX129" s="71"/>
      <c r="DY129" s="71"/>
      <c r="DZ129" s="71"/>
      <c r="EA129" s="71"/>
      <c r="EB129" s="71"/>
      <c r="EC129" s="71"/>
      <c r="ED129" s="71"/>
      <c r="EE129" s="71"/>
      <c r="EF129" s="71"/>
      <c r="EG129" s="71"/>
      <c r="EH129" s="71"/>
      <c r="EI129" s="71"/>
      <c r="EJ129" s="71"/>
      <c r="EK129" s="71"/>
      <c r="EL129" s="71"/>
      <c r="EM129" s="71"/>
      <c r="EN129" s="71"/>
      <c r="EO129" s="71"/>
      <c r="EP129" s="71"/>
      <c r="EQ129" s="71"/>
      <c r="ER129" s="71"/>
      <c r="ES129" s="71"/>
      <c r="ET129" s="71"/>
      <c r="EU129" s="71"/>
      <c r="EV129" s="71"/>
      <c r="EW129" s="71"/>
      <c r="EX129" s="71"/>
      <c r="EY129" s="71"/>
      <c r="EZ129" s="71"/>
      <c r="FA129" s="71"/>
      <c r="FB129" s="71"/>
      <c r="FC129" s="71"/>
      <c r="FD129" s="71"/>
      <c r="FE129" s="71"/>
      <c r="FF129" s="71"/>
      <c r="FG129" s="71"/>
      <c r="FH129" s="71"/>
      <c r="FI129" s="71"/>
      <c r="FJ129" s="71"/>
      <c r="FK129" s="71"/>
      <c r="FL129" s="71"/>
      <c r="FM129" s="71"/>
      <c r="FN129" s="71"/>
      <c r="FO129" s="71"/>
      <c r="FP129" s="71"/>
      <c r="FQ129" s="71"/>
      <c r="FR129" s="71"/>
      <c r="FS129" s="71"/>
      <c r="FT129" s="71"/>
      <c r="FU129" s="71"/>
      <c r="FV129" s="71"/>
      <c r="FW129" s="71"/>
      <c r="FX129" s="71"/>
      <c r="FY129" s="71"/>
      <c r="FZ129" s="71"/>
      <c r="GA129" s="71"/>
      <c r="GB129" s="71"/>
      <c r="GC129" s="71"/>
      <c r="GD129" s="71"/>
      <c r="GE129" s="71"/>
      <c r="GF129" s="71"/>
      <c r="GG129" s="71"/>
      <c r="GH129" s="71"/>
      <c r="GI129" s="71"/>
      <c r="GJ129" s="71"/>
      <c r="GK129" s="71"/>
      <c r="GL129" s="71"/>
      <c r="GM129" s="71"/>
      <c r="GN129" s="71"/>
      <c r="GO129" s="71"/>
      <c r="GP129" s="71"/>
      <c r="GQ129" s="71"/>
      <c r="GR129" s="71"/>
      <c r="GS129" s="71"/>
      <c r="GT129" s="71"/>
      <c r="GU129" s="71"/>
      <c r="GV129" s="71"/>
      <c r="GW129" s="71"/>
      <c r="GX129" s="71"/>
      <c r="GY129" s="71"/>
      <c r="GZ129" s="71"/>
      <c r="HA129" s="71"/>
      <c r="HB129" s="71"/>
      <c r="HC129" s="71"/>
      <c r="HD129" s="71"/>
      <c r="HE129" s="71"/>
      <c r="HF129" s="71"/>
      <c r="HG129" s="71"/>
      <c r="HH129" s="71"/>
      <c r="HI129" s="71"/>
      <c r="HJ129" s="71"/>
      <c r="HK129" s="71"/>
      <c r="HL129" s="71"/>
      <c r="HM129" s="71"/>
      <c r="HN129" s="71"/>
      <c r="HO129" s="71"/>
      <c r="HP129" s="71"/>
      <c r="HQ129" s="71"/>
      <c r="HR129" s="71"/>
      <c r="HS129" s="71"/>
      <c r="HT129" s="71"/>
      <c r="HU129" s="71"/>
      <c r="HV129" s="71"/>
      <c r="HW129" s="71"/>
      <c r="HX129" s="71"/>
      <c r="HY129" s="71"/>
      <c r="HZ129" s="71"/>
      <c r="IA129" s="71"/>
      <c r="IB129" s="71"/>
      <c r="IC129" s="71"/>
      <c r="ID129" s="71"/>
      <c r="IE129" s="71"/>
      <c r="IF129" s="71"/>
      <c r="IG129" s="71"/>
      <c r="IH129" s="71"/>
      <c r="II129" s="71"/>
      <c r="IJ129" s="71"/>
      <c r="IK129" s="71"/>
      <c r="IL129" s="71"/>
      <c r="IM129" s="71"/>
      <c r="IN129" s="71"/>
      <c r="IO129" s="71"/>
      <c r="IP129" s="71"/>
      <c r="IQ129" s="71"/>
      <c r="IR129" s="71"/>
      <c r="IS129" s="71"/>
      <c r="IT129" s="71"/>
      <c r="IU129" s="71"/>
      <c r="IV129" s="71"/>
      <c r="IW129" s="71"/>
      <c r="IX129" s="71"/>
      <c r="IY129" s="71"/>
      <c r="IZ129" s="71"/>
      <c r="JA129" s="71"/>
      <c r="JB129" s="71"/>
      <c r="JC129" s="71"/>
      <c r="JD129" s="71"/>
      <c r="JE129" s="71"/>
      <c r="JF129" s="71"/>
      <c r="JG129" s="71"/>
      <c r="JH129" s="71"/>
      <c r="JI129" s="71"/>
      <c r="JJ129" s="71"/>
      <c r="JK129" s="71"/>
      <c r="JL129" s="71"/>
      <c r="JM129" s="71"/>
      <c r="JN129" s="71"/>
      <c r="JO129" s="71"/>
      <c r="JP129" s="71"/>
      <c r="JQ129" s="71"/>
      <c r="JR129" s="71"/>
      <c r="JS129" s="71"/>
      <c r="JT129" s="71"/>
      <c r="JU129" s="71"/>
      <c r="JV129" s="71"/>
      <c r="JW129" s="71"/>
      <c r="JX129" s="71"/>
      <c r="JY129" s="71"/>
      <c r="JZ129" s="71"/>
      <c r="KA129" s="71"/>
      <c r="KB129" s="71"/>
      <c r="KC129" s="71"/>
      <c r="KD129" s="71"/>
      <c r="KE129" s="71"/>
      <c r="KF129" s="71"/>
      <c r="KG129" s="71"/>
      <c r="KH129" s="71"/>
      <c r="KI129" s="71"/>
      <c r="KJ129" s="71"/>
      <c r="KK129" s="71"/>
      <c r="KL129" s="71"/>
      <c r="KM129" s="71"/>
      <c r="KN129" s="71"/>
      <c r="KO129" s="71"/>
      <c r="KP129" s="71"/>
      <c r="KQ129" s="71"/>
      <c r="KR129" s="71"/>
      <c r="KS129" s="71"/>
      <c r="KT129" s="71"/>
      <c r="KU129" s="71"/>
      <c r="KV129" s="71"/>
      <c r="KW129" s="71"/>
      <c r="KX129" s="71"/>
      <c r="KY129" s="71"/>
      <c r="KZ129" s="71"/>
      <c r="LA129" s="71"/>
      <c r="LB129" s="71"/>
      <c r="LC129" s="71"/>
      <c r="LD129" s="71"/>
      <c r="LE129" s="71"/>
      <c r="LF129" s="71"/>
      <c r="LG129" s="71"/>
      <c r="LH129" s="71"/>
      <c r="LI129" s="71"/>
      <c r="LJ129" s="71"/>
      <c r="LK129" s="71"/>
      <c r="LL129" s="71"/>
      <c r="LM129" s="71"/>
      <c r="LN129" s="71"/>
      <c r="LO129" s="71"/>
      <c r="LP129" s="71"/>
      <c r="LQ129" s="71"/>
      <c r="LR129" s="71"/>
      <c r="LS129" s="71"/>
      <c r="LT129" s="71"/>
      <c r="LU129" s="71"/>
      <c r="LV129" s="71"/>
      <c r="LW129" s="71"/>
      <c r="LX129" s="71"/>
      <c r="LY129" s="71"/>
      <c r="LZ129" s="71"/>
      <c r="MA129" s="71"/>
      <c r="MB129" s="71"/>
      <c r="MC129" s="71"/>
      <c r="MD129" s="71"/>
      <c r="ME129" s="71"/>
      <c r="MF129" s="71"/>
      <c r="MG129" s="71"/>
      <c r="MH129" s="71"/>
      <c r="MI129" s="71"/>
      <c r="MJ129" s="71"/>
      <c r="MK129" s="71"/>
      <c r="ML129" s="71"/>
      <c r="MM129" s="71"/>
      <c r="MN129" s="71"/>
      <c r="MO129" s="71"/>
      <c r="MP129" s="71"/>
      <c r="MQ129" s="72"/>
    </row>
    <row r="130" spans="1:355" s="73" customFormat="1" ht="162.75">
      <c r="A130" s="289"/>
      <c r="B130" s="78">
        <v>79</v>
      </c>
      <c r="C130" s="155" t="s">
        <v>156</v>
      </c>
      <c r="D130" s="114" t="s">
        <v>521</v>
      </c>
      <c r="E130" s="115" t="s">
        <v>856</v>
      </c>
      <c r="F130" s="114" t="s">
        <v>1034</v>
      </c>
      <c r="G130" s="114"/>
      <c r="H130" s="114" t="s">
        <v>0</v>
      </c>
      <c r="I130" s="114" t="s">
        <v>762</v>
      </c>
      <c r="J130" s="118">
        <v>350000</v>
      </c>
      <c r="K130" s="114"/>
      <c r="L130" s="114" t="s">
        <v>0</v>
      </c>
      <c r="M130" s="114"/>
      <c r="N130" s="114" t="s">
        <v>0</v>
      </c>
      <c r="O130" s="114"/>
      <c r="P130" s="119">
        <v>0</v>
      </c>
      <c r="Q130" s="114"/>
      <c r="R130" s="114"/>
      <c r="S130" s="114"/>
      <c r="T130" s="114" t="s">
        <v>0</v>
      </c>
      <c r="U130" s="80" t="s">
        <v>34</v>
      </c>
      <c r="V130" s="69"/>
      <c r="W130" s="70"/>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c r="CW130" s="71"/>
      <c r="CX130" s="71"/>
      <c r="CY130" s="71"/>
      <c r="CZ130" s="71"/>
      <c r="DA130" s="71"/>
      <c r="DB130" s="71"/>
      <c r="DC130" s="71"/>
      <c r="DD130" s="71"/>
      <c r="DE130" s="71"/>
      <c r="DF130" s="71"/>
      <c r="DG130" s="71"/>
      <c r="DH130" s="71"/>
      <c r="DI130" s="71"/>
      <c r="DJ130" s="71"/>
      <c r="DK130" s="71"/>
      <c r="DL130" s="71"/>
      <c r="DM130" s="71"/>
      <c r="DN130" s="71"/>
      <c r="DO130" s="71"/>
      <c r="DP130" s="71"/>
      <c r="DQ130" s="71"/>
      <c r="DR130" s="71"/>
      <c r="DS130" s="71"/>
      <c r="DT130" s="71"/>
      <c r="DU130" s="71"/>
      <c r="DV130" s="71"/>
      <c r="DW130" s="71"/>
      <c r="DX130" s="71"/>
      <c r="DY130" s="71"/>
      <c r="DZ130" s="71"/>
      <c r="EA130" s="71"/>
      <c r="EB130" s="71"/>
      <c r="EC130" s="71"/>
      <c r="ED130" s="71"/>
      <c r="EE130" s="71"/>
      <c r="EF130" s="71"/>
      <c r="EG130" s="71"/>
      <c r="EH130" s="71"/>
      <c r="EI130" s="71"/>
      <c r="EJ130" s="71"/>
      <c r="EK130" s="71"/>
      <c r="EL130" s="71"/>
      <c r="EM130" s="71"/>
      <c r="EN130" s="71"/>
      <c r="EO130" s="71"/>
      <c r="EP130" s="71"/>
      <c r="EQ130" s="71"/>
      <c r="ER130" s="71"/>
      <c r="ES130" s="71"/>
      <c r="ET130" s="71"/>
      <c r="EU130" s="71"/>
      <c r="EV130" s="71"/>
      <c r="EW130" s="71"/>
      <c r="EX130" s="71"/>
      <c r="EY130" s="71"/>
      <c r="EZ130" s="71"/>
      <c r="FA130" s="71"/>
      <c r="FB130" s="71"/>
      <c r="FC130" s="71"/>
      <c r="FD130" s="71"/>
      <c r="FE130" s="71"/>
      <c r="FF130" s="71"/>
      <c r="FG130" s="71"/>
      <c r="FH130" s="71"/>
      <c r="FI130" s="71"/>
      <c r="FJ130" s="71"/>
      <c r="FK130" s="71"/>
      <c r="FL130" s="71"/>
      <c r="FM130" s="71"/>
      <c r="FN130" s="71"/>
      <c r="FO130" s="71"/>
      <c r="FP130" s="71"/>
      <c r="FQ130" s="71"/>
      <c r="FR130" s="71"/>
      <c r="FS130" s="71"/>
      <c r="FT130" s="71"/>
      <c r="FU130" s="71"/>
      <c r="FV130" s="71"/>
      <c r="FW130" s="71"/>
      <c r="FX130" s="71"/>
      <c r="FY130" s="71"/>
      <c r="FZ130" s="71"/>
      <c r="GA130" s="71"/>
      <c r="GB130" s="71"/>
      <c r="GC130" s="71"/>
      <c r="GD130" s="71"/>
      <c r="GE130" s="71"/>
      <c r="GF130" s="71"/>
      <c r="GG130" s="71"/>
      <c r="GH130" s="71"/>
      <c r="GI130" s="71"/>
      <c r="GJ130" s="71"/>
      <c r="GK130" s="71"/>
      <c r="GL130" s="71"/>
      <c r="GM130" s="71"/>
      <c r="GN130" s="71"/>
      <c r="GO130" s="71"/>
      <c r="GP130" s="71"/>
      <c r="GQ130" s="71"/>
      <c r="GR130" s="71"/>
      <c r="GS130" s="71"/>
      <c r="GT130" s="71"/>
      <c r="GU130" s="71"/>
      <c r="GV130" s="71"/>
      <c r="GW130" s="71"/>
      <c r="GX130" s="71"/>
      <c r="GY130" s="71"/>
      <c r="GZ130" s="71"/>
      <c r="HA130" s="71"/>
      <c r="HB130" s="71"/>
      <c r="HC130" s="71"/>
      <c r="HD130" s="71"/>
      <c r="HE130" s="71"/>
      <c r="HF130" s="71"/>
      <c r="HG130" s="71"/>
      <c r="HH130" s="71"/>
      <c r="HI130" s="71"/>
      <c r="HJ130" s="71"/>
      <c r="HK130" s="71"/>
      <c r="HL130" s="71"/>
      <c r="HM130" s="71"/>
      <c r="HN130" s="71"/>
      <c r="HO130" s="71"/>
      <c r="HP130" s="71"/>
      <c r="HQ130" s="71"/>
      <c r="HR130" s="71"/>
      <c r="HS130" s="71"/>
      <c r="HT130" s="71"/>
      <c r="HU130" s="71"/>
      <c r="HV130" s="71"/>
      <c r="HW130" s="71"/>
      <c r="HX130" s="71"/>
      <c r="HY130" s="71"/>
      <c r="HZ130" s="71"/>
      <c r="IA130" s="71"/>
      <c r="IB130" s="71"/>
      <c r="IC130" s="71"/>
      <c r="ID130" s="71"/>
      <c r="IE130" s="71"/>
      <c r="IF130" s="71"/>
      <c r="IG130" s="71"/>
      <c r="IH130" s="71"/>
      <c r="II130" s="71"/>
      <c r="IJ130" s="71"/>
      <c r="IK130" s="71"/>
      <c r="IL130" s="71"/>
      <c r="IM130" s="71"/>
      <c r="IN130" s="71"/>
      <c r="IO130" s="71"/>
      <c r="IP130" s="71"/>
      <c r="IQ130" s="71"/>
      <c r="IR130" s="71"/>
      <c r="IS130" s="71"/>
      <c r="IT130" s="71"/>
      <c r="IU130" s="71"/>
      <c r="IV130" s="71"/>
      <c r="IW130" s="71"/>
      <c r="IX130" s="71"/>
      <c r="IY130" s="71"/>
      <c r="IZ130" s="71"/>
      <c r="JA130" s="71"/>
      <c r="JB130" s="71"/>
      <c r="JC130" s="71"/>
      <c r="JD130" s="71"/>
      <c r="JE130" s="71"/>
      <c r="JF130" s="71"/>
      <c r="JG130" s="71"/>
      <c r="JH130" s="71"/>
      <c r="JI130" s="71"/>
      <c r="JJ130" s="71"/>
      <c r="JK130" s="71"/>
      <c r="JL130" s="71"/>
      <c r="JM130" s="71"/>
      <c r="JN130" s="71"/>
      <c r="JO130" s="71"/>
      <c r="JP130" s="71"/>
      <c r="JQ130" s="71"/>
      <c r="JR130" s="71"/>
      <c r="JS130" s="71"/>
      <c r="JT130" s="71"/>
      <c r="JU130" s="71"/>
      <c r="JV130" s="71"/>
      <c r="JW130" s="71"/>
      <c r="JX130" s="71"/>
      <c r="JY130" s="71"/>
      <c r="JZ130" s="71"/>
      <c r="KA130" s="71"/>
      <c r="KB130" s="71"/>
      <c r="KC130" s="71"/>
      <c r="KD130" s="71"/>
      <c r="KE130" s="71"/>
      <c r="KF130" s="71"/>
      <c r="KG130" s="71"/>
      <c r="KH130" s="71"/>
      <c r="KI130" s="71"/>
      <c r="KJ130" s="71"/>
      <c r="KK130" s="71"/>
      <c r="KL130" s="71"/>
      <c r="KM130" s="71"/>
      <c r="KN130" s="71"/>
      <c r="KO130" s="71"/>
      <c r="KP130" s="71"/>
      <c r="KQ130" s="71"/>
      <c r="KR130" s="71"/>
      <c r="KS130" s="71"/>
      <c r="KT130" s="71"/>
      <c r="KU130" s="71"/>
      <c r="KV130" s="71"/>
      <c r="KW130" s="71"/>
      <c r="KX130" s="71"/>
      <c r="KY130" s="71"/>
      <c r="KZ130" s="71"/>
      <c r="LA130" s="71"/>
      <c r="LB130" s="71"/>
      <c r="LC130" s="71"/>
      <c r="LD130" s="71"/>
      <c r="LE130" s="71"/>
      <c r="LF130" s="71"/>
      <c r="LG130" s="71"/>
      <c r="LH130" s="71"/>
      <c r="LI130" s="71"/>
      <c r="LJ130" s="71"/>
      <c r="LK130" s="71"/>
      <c r="LL130" s="71"/>
      <c r="LM130" s="71"/>
      <c r="LN130" s="71"/>
      <c r="LO130" s="71"/>
      <c r="LP130" s="71"/>
      <c r="LQ130" s="71"/>
      <c r="LR130" s="71"/>
      <c r="LS130" s="71"/>
      <c r="LT130" s="71"/>
      <c r="LU130" s="71"/>
      <c r="LV130" s="71"/>
      <c r="LW130" s="71"/>
      <c r="LX130" s="71"/>
      <c r="LY130" s="71"/>
      <c r="LZ130" s="71"/>
      <c r="MA130" s="71"/>
      <c r="MB130" s="71"/>
      <c r="MC130" s="71"/>
      <c r="MD130" s="71"/>
      <c r="ME130" s="71"/>
      <c r="MF130" s="71"/>
      <c r="MG130" s="71"/>
      <c r="MH130" s="71"/>
      <c r="MI130" s="71"/>
      <c r="MJ130" s="71"/>
      <c r="MK130" s="71"/>
      <c r="ML130" s="71"/>
      <c r="MM130" s="71"/>
      <c r="MN130" s="71"/>
      <c r="MO130" s="71"/>
      <c r="MP130" s="71"/>
      <c r="MQ130" s="72"/>
    </row>
    <row r="131" spans="1:355" s="73" customFormat="1" ht="162.75">
      <c r="A131" s="289"/>
      <c r="B131" s="113">
        <v>80</v>
      </c>
      <c r="C131" s="155" t="s">
        <v>157</v>
      </c>
      <c r="D131" s="114" t="s">
        <v>521</v>
      </c>
      <c r="E131" s="115" t="s">
        <v>856</v>
      </c>
      <c r="F131" s="114" t="s">
        <v>1035</v>
      </c>
      <c r="G131" s="114"/>
      <c r="H131" s="114" t="s">
        <v>0</v>
      </c>
      <c r="I131" s="114" t="s">
        <v>751</v>
      </c>
      <c r="J131" s="118">
        <v>180000</v>
      </c>
      <c r="K131" s="114"/>
      <c r="L131" s="114" t="s">
        <v>0</v>
      </c>
      <c r="M131" s="114"/>
      <c r="N131" s="114" t="s">
        <v>0</v>
      </c>
      <c r="O131" s="114"/>
      <c r="P131" s="119">
        <v>0</v>
      </c>
      <c r="Q131" s="114"/>
      <c r="R131" s="114"/>
      <c r="S131" s="114"/>
      <c r="T131" s="114" t="s">
        <v>0</v>
      </c>
      <c r="U131" s="114" t="s">
        <v>34</v>
      </c>
      <c r="V131" s="69"/>
      <c r="W131" s="70"/>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c r="CW131" s="71"/>
      <c r="CX131" s="71"/>
      <c r="CY131" s="71"/>
      <c r="CZ131" s="71"/>
      <c r="DA131" s="71"/>
      <c r="DB131" s="71"/>
      <c r="DC131" s="71"/>
      <c r="DD131" s="71"/>
      <c r="DE131" s="71"/>
      <c r="DF131" s="71"/>
      <c r="DG131" s="71"/>
      <c r="DH131" s="71"/>
      <c r="DI131" s="71"/>
      <c r="DJ131" s="71"/>
      <c r="DK131" s="71"/>
      <c r="DL131" s="71"/>
      <c r="DM131" s="71"/>
      <c r="DN131" s="71"/>
      <c r="DO131" s="71"/>
      <c r="DP131" s="71"/>
      <c r="DQ131" s="71"/>
      <c r="DR131" s="71"/>
      <c r="DS131" s="71"/>
      <c r="DT131" s="71"/>
      <c r="DU131" s="71"/>
      <c r="DV131" s="71"/>
      <c r="DW131" s="71"/>
      <c r="DX131" s="71"/>
      <c r="DY131" s="71"/>
      <c r="DZ131" s="71"/>
      <c r="EA131" s="71"/>
      <c r="EB131" s="71"/>
      <c r="EC131" s="71"/>
      <c r="ED131" s="71"/>
      <c r="EE131" s="71"/>
      <c r="EF131" s="71"/>
      <c r="EG131" s="71"/>
      <c r="EH131" s="71"/>
      <c r="EI131" s="71"/>
      <c r="EJ131" s="71"/>
      <c r="EK131" s="71"/>
      <c r="EL131" s="71"/>
      <c r="EM131" s="71"/>
      <c r="EN131" s="71"/>
      <c r="EO131" s="71"/>
      <c r="EP131" s="71"/>
      <c r="EQ131" s="71"/>
      <c r="ER131" s="71"/>
      <c r="ES131" s="71"/>
      <c r="ET131" s="71"/>
      <c r="EU131" s="71"/>
      <c r="EV131" s="71"/>
      <c r="EW131" s="71"/>
      <c r="EX131" s="71"/>
      <c r="EY131" s="71"/>
      <c r="EZ131" s="71"/>
      <c r="FA131" s="71"/>
      <c r="FB131" s="71"/>
      <c r="FC131" s="71"/>
      <c r="FD131" s="71"/>
      <c r="FE131" s="71"/>
      <c r="FF131" s="71"/>
      <c r="FG131" s="71"/>
      <c r="FH131" s="71"/>
      <c r="FI131" s="71"/>
      <c r="FJ131" s="71"/>
      <c r="FK131" s="71"/>
      <c r="FL131" s="71"/>
      <c r="FM131" s="71"/>
      <c r="FN131" s="71"/>
      <c r="FO131" s="71"/>
      <c r="FP131" s="71"/>
      <c r="FQ131" s="71"/>
      <c r="FR131" s="71"/>
      <c r="FS131" s="71"/>
      <c r="FT131" s="71"/>
      <c r="FU131" s="71"/>
      <c r="FV131" s="71"/>
      <c r="FW131" s="71"/>
      <c r="FX131" s="71"/>
      <c r="FY131" s="71"/>
      <c r="FZ131" s="71"/>
      <c r="GA131" s="71"/>
      <c r="GB131" s="71"/>
      <c r="GC131" s="71"/>
      <c r="GD131" s="71"/>
      <c r="GE131" s="71"/>
      <c r="GF131" s="71"/>
      <c r="GG131" s="71"/>
      <c r="GH131" s="71"/>
      <c r="GI131" s="71"/>
      <c r="GJ131" s="71"/>
      <c r="GK131" s="71"/>
      <c r="GL131" s="71"/>
      <c r="GM131" s="71"/>
      <c r="GN131" s="71"/>
      <c r="GO131" s="71"/>
      <c r="GP131" s="71"/>
      <c r="GQ131" s="71"/>
      <c r="GR131" s="71"/>
      <c r="GS131" s="71"/>
      <c r="GT131" s="71"/>
      <c r="GU131" s="71"/>
      <c r="GV131" s="71"/>
      <c r="GW131" s="71"/>
      <c r="GX131" s="71"/>
      <c r="GY131" s="71"/>
      <c r="GZ131" s="71"/>
      <c r="HA131" s="71"/>
      <c r="HB131" s="71"/>
      <c r="HC131" s="71"/>
      <c r="HD131" s="71"/>
      <c r="HE131" s="71"/>
      <c r="HF131" s="71"/>
      <c r="HG131" s="71"/>
      <c r="HH131" s="71"/>
      <c r="HI131" s="71"/>
      <c r="HJ131" s="71"/>
      <c r="HK131" s="71"/>
      <c r="HL131" s="71"/>
      <c r="HM131" s="71"/>
      <c r="HN131" s="71"/>
      <c r="HO131" s="71"/>
      <c r="HP131" s="71"/>
      <c r="HQ131" s="71"/>
      <c r="HR131" s="71"/>
      <c r="HS131" s="71"/>
      <c r="HT131" s="71"/>
      <c r="HU131" s="71"/>
      <c r="HV131" s="71"/>
      <c r="HW131" s="71"/>
      <c r="HX131" s="71"/>
      <c r="HY131" s="71"/>
      <c r="HZ131" s="71"/>
      <c r="IA131" s="71"/>
      <c r="IB131" s="71"/>
      <c r="IC131" s="71"/>
      <c r="ID131" s="71"/>
      <c r="IE131" s="71"/>
      <c r="IF131" s="71"/>
      <c r="IG131" s="71"/>
      <c r="IH131" s="71"/>
      <c r="II131" s="71"/>
      <c r="IJ131" s="71"/>
      <c r="IK131" s="71"/>
      <c r="IL131" s="71"/>
      <c r="IM131" s="71"/>
      <c r="IN131" s="71"/>
      <c r="IO131" s="71"/>
      <c r="IP131" s="71"/>
      <c r="IQ131" s="71"/>
      <c r="IR131" s="71"/>
      <c r="IS131" s="71"/>
      <c r="IT131" s="71"/>
      <c r="IU131" s="71"/>
      <c r="IV131" s="71"/>
      <c r="IW131" s="71"/>
      <c r="IX131" s="71"/>
      <c r="IY131" s="71"/>
      <c r="IZ131" s="71"/>
      <c r="JA131" s="71"/>
      <c r="JB131" s="71"/>
      <c r="JC131" s="71"/>
      <c r="JD131" s="71"/>
      <c r="JE131" s="71"/>
      <c r="JF131" s="71"/>
      <c r="JG131" s="71"/>
      <c r="JH131" s="71"/>
      <c r="JI131" s="71"/>
      <c r="JJ131" s="71"/>
      <c r="JK131" s="71"/>
      <c r="JL131" s="71"/>
      <c r="JM131" s="71"/>
      <c r="JN131" s="71"/>
      <c r="JO131" s="71"/>
      <c r="JP131" s="71"/>
      <c r="JQ131" s="71"/>
      <c r="JR131" s="71"/>
      <c r="JS131" s="71"/>
      <c r="JT131" s="71"/>
      <c r="JU131" s="71"/>
      <c r="JV131" s="71"/>
      <c r="JW131" s="71"/>
      <c r="JX131" s="71"/>
      <c r="JY131" s="71"/>
      <c r="JZ131" s="71"/>
      <c r="KA131" s="71"/>
      <c r="KB131" s="71"/>
      <c r="KC131" s="71"/>
      <c r="KD131" s="71"/>
      <c r="KE131" s="71"/>
      <c r="KF131" s="71"/>
      <c r="KG131" s="71"/>
      <c r="KH131" s="71"/>
      <c r="KI131" s="71"/>
      <c r="KJ131" s="71"/>
      <c r="KK131" s="71"/>
      <c r="KL131" s="71"/>
      <c r="KM131" s="71"/>
      <c r="KN131" s="71"/>
      <c r="KO131" s="71"/>
      <c r="KP131" s="71"/>
      <c r="KQ131" s="71"/>
      <c r="KR131" s="71"/>
      <c r="KS131" s="71"/>
      <c r="KT131" s="71"/>
      <c r="KU131" s="71"/>
      <c r="KV131" s="71"/>
      <c r="KW131" s="71"/>
      <c r="KX131" s="71"/>
      <c r="KY131" s="71"/>
      <c r="KZ131" s="71"/>
      <c r="LA131" s="71"/>
      <c r="LB131" s="71"/>
      <c r="LC131" s="71"/>
      <c r="LD131" s="71"/>
      <c r="LE131" s="71"/>
      <c r="LF131" s="71"/>
      <c r="LG131" s="71"/>
      <c r="LH131" s="71"/>
      <c r="LI131" s="71"/>
      <c r="LJ131" s="71"/>
      <c r="LK131" s="71"/>
      <c r="LL131" s="71"/>
      <c r="LM131" s="71"/>
      <c r="LN131" s="71"/>
      <c r="LO131" s="71"/>
      <c r="LP131" s="71"/>
      <c r="LQ131" s="71"/>
      <c r="LR131" s="71"/>
      <c r="LS131" s="71"/>
      <c r="LT131" s="71"/>
      <c r="LU131" s="71"/>
      <c r="LV131" s="71"/>
      <c r="LW131" s="71"/>
      <c r="LX131" s="71"/>
      <c r="LY131" s="71"/>
      <c r="LZ131" s="71"/>
      <c r="MA131" s="71"/>
      <c r="MB131" s="71"/>
      <c r="MC131" s="71"/>
      <c r="MD131" s="71"/>
      <c r="ME131" s="71"/>
      <c r="MF131" s="71"/>
      <c r="MG131" s="71"/>
      <c r="MH131" s="71"/>
      <c r="MI131" s="71"/>
      <c r="MJ131" s="71"/>
      <c r="MK131" s="71"/>
      <c r="ML131" s="71"/>
      <c r="MM131" s="71"/>
      <c r="MN131" s="71"/>
      <c r="MO131" s="71"/>
      <c r="MP131" s="71"/>
      <c r="MQ131" s="72"/>
    </row>
    <row r="132" spans="1:355" s="73" customFormat="1" ht="46.5">
      <c r="A132" s="289"/>
      <c r="B132" s="78">
        <v>81</v>
      </c>
      <c r="C132" s="155" t="s">
        <v>158</v>
      </c>
      <c r="D132" s="114" t="s">
        <v>510</v>
      </c>
      <c r="E132" s="114" t="s">
        <v>856</v>
      </c>
      <c r="F132" s="114" t="s">
        <v>1036</v>
      </c>
      <c r="G132" s="114"/>
      <c r="H132" s="114" t="s">
        <v>0</v>
      </c>
      <c r="I132" s="114" t="s">
        <v>751</v>
      </c>
      <c r="J132" s="118">
        <v>320000</v>
      </c>
      <c r="K132" s="114"/>
      <c r="L132" s="114"/>
      <c r="M132" s="114"/>
      <c r="N132" s="114" t="s">
        <v>0</v>
      </c>
      <c r="O132" s="114"/>
      <c r="P132" s="119">
        <v>0</v>
      </c>
      <c r="Q132" s="114"/>
      <c r="R132" s="114"/>
      <c r="S132" s="114"/>
      <c r="T132" s="114" t="s">
        <v>0</v>
      </c>
      <c r="U132" s="114" t="s">
        <v>34</v>
      </c>
      <c r="V132" s="69"/>
      <c r="W132" s="70"/>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c r="CW132" s="71"/>
      <c r="CX132" s="71"/>
      <c r="CY132" s="71"/>
      <c r="CZ132" s="71"/>
      <c r="DA132" s="71"/>
      <c r="DB132" s="71"/>
      <c r="DC132" s="71"/>
      <c r="DD132" s="71"/>
      <c r="DE132" s="71"/>
      <c r="DF132" s="71"/>
      <c r="DG132" s="71"/>
      <c r="DH132" s="71"/>
      <c r="DI132" s="71"/>
      <c r="DJ132" s="71"/>
      <c r="DK132" s="71"/>
      <c r="DL132" s="71"/>
      <c r="DM132" s="71"/>
      <c r="DN132" s="71"/>
      <c r="DO132" s="71"/>
      <c r="DP132" s="71"/>
      <c r="DQ132" s="71"/>
      <c r="DR132" s="71"/>
      <c r="DS132" s="71"/>
      <c r="DT132" s="71"/>
      <c r="DU132" s="71"/>
      <c r="DV132" s="71"/>
      <c r="DW132" s="71"/>
      <c r="DX132" s="71"/>
      <c r="DY132" s="71"/>
      <c r="DZ132" s="71"/>
      <c r="EA132" s="71"/>
      <c r="EB132" s="71"/>
      <c r="EC132" s="71"/>
      <c r="ED132" s="71"/>
      <c r="EE132" s="71"/>
      <c r="EF132" s="71"/>
      <c r="EG132" s="71"/>
      <c r="EH132" s="71"/>
      <c r="EI132" s="71"/>
      <c r="EJ132" s="71"/>
      <c r="EK132" s="71"/>
      <c r="EL132" s="71"/>
      <c r="EM132" s="71"/>
      <c r="EN132" s="71"/>
      <c r="EO132" s="71"/>
      <c r="EP132" s="71"/>
      <c r="EQ132" s="71"/>
      <c r="ER132" s="71"/>
      <c r="ES132" s="71"/>
      <c r="ET132" s="71"/>
      <c r="EU132" s="71"/>
      <c r="EV132" s="71"/>
      <c r="EW132" s="71"/>
      <c r="EX132" s="71"/>
      <c r="EY132" s="71"/>
      <c r="EZ132" s="71"/>
      <c r="FA132" s="71"/>
      <c r="FB132" s="71"/>
      <c r="FC132" s="71"/>
      <c r="FD132" s="71"/>
      <c r="FE132" s="71"/>
      <c r="FF132" s="71"/>
      <c r="FG132" s="71"/>
      <c r="FH132" s="71"/>
      <c r="FI132" s="71"/>
      <c r="FJ132" s="71"/>
      <c r="FK132" s="71"/>
      <c r="FL132" s="71"/>
      <c r="FM132" s="71"/>
      <c r="FN132" s="71"/>
      <c r="FO132" s="71"/>
      <c r="FP132" s="71"/>
      <c r="FQ132" s="71"/>
      <c r="FR132" s="71"/>
      <c r="FS132" s="71"/>
      <c r="FT132" s="71"/>
      <c r="FU132" s="71"/>
      <c r="FV132" s="71"/>
      <c r="FW132" s="71"/>
      <c r="FX132" s="71"/>
      <c r="FY132" s="71"/>
      <c r="FZ132" s="71"/>
      <c r="GA132" s="71"/>
      <c r="GB132" s="71"/>
      <c r="GC132" s="71"/>
      <c r="GD132" s="71"/>
      <c r="GE132" s="71"/>
      <c r="GF132" s="71"/>
      <c r="GG132" s="71"/>
      <c r="GH132" s="71"/>
      <c r="GI132" s="71"/>
      <c r="GJ132" s="71"/>
      <c r="GK132" s="71"/>
      <c r="GL132" s="71"/>
      <c r="GM132" s="71"/>
      <c r="GN132" s="71"/>
      <c r="GO132" s="71"/>
      <c r="GP132" s="71"/>
      <c r="GQ132" s="71"/>
      <c r="GR132" s="71"/>
      <c r="GS132" s="71"/>
      <c r="GT132" s="71"/>
      <c r="GU132" s="71"/>
      <c r="GV132" s="71"/>
      <c r="GW132" s="71"/>
      <c r="GX132" s="71"/>
      <c r="GY132" s="71"/>
      <c r="GZ132" s="71"/>
      <c r="HA132" s="71"/>
      <c r="HB132" s="71"/>
      <c r="HC132" s="71"/>
      <c r="HD132" s="71"/>
      <c r="HE132" s="71"/>
      <c r="HF132" s="71"/>
      <c r="HG132" s="71"/>
      <c r="HH132" s="71"/>
      <c r="HI132" s="71"/>
      <c r="HJ132" s="71"/>
      <c r="HK132" s="71"/>
      <c r="HL132" s="71"/>
      <c r="HM132" s="71"/>
      <c r="HN132" s="71"/>
      <c r="HO132" s="71"/>
      <c r="HP132" s="71"/>
      <c r="HQ132" s="71"/>
      <c r="HR132" s="71"/>
      <c r="HS132" s="71"/>
      <c r="HT132" s="71"/>
      <c r="HU132" s="71"/>
      <c r="HV132" s="71"/>
      <c r="HW132" s="71"/>
      <c r="HX132" s="71"/>
      <c r="HY132" s="71"/>
      <c r="HZ132" s="71"/>
      <c r="IA132" s="71"/>
      <c r="IB132" s="71"/>
      <c r="IC132" s="71"/>
      <c r="ID132" s="71"/>
      <c r="IE132" s="71"/>
      <c r="IF132" s="71"/>
      <c r="IG132" s="71"/>
      <c r="IH132" s="71"/>
      <c r="II132" s="71"/>
      <c r="IJ132" s="71"/>
      <c r="IK132" s="71"/>
      <c r="IL132" s="71"/>
      <c r="IM132" s="71"/>
      <c r="IN132" s="71"/>
      <c r="IO132" s="71"/>
      <c r="IP132" s="71"/>
      <c r="IQ132" s="71"/>
      <c r="IR132" s="71"/>
      <c r="IS132" s="71"/>
      <c r="IT132" s="71"/>
      <c r="IU132" s="71"/>
      <c r="IV132" s="71"/>
      <c r="IW132" s="71"/>
      <c r="IX132" s="71"/>
      <c r="IY132" s="71"/>
      <c r="IZ132" s="71"/>
      <c r="JA132" s="71"/>
      <c r="JB132" s="71"/>
      <c r="JC132" s="71"/>
      <c r="JD132" s="71"/>
      <c r="JE132" s="71"/>
      <c r="JF132" s="71"/>
      <c r="JG132" s="71"/>
      <c r="JH132" s="71"/>
      <c r="JI132" s="71"/>
      <c r="JJ132" s="71"/>
      <c r="JK132" s="71"/>
      <c r="JL132" s="71"/>
      <c r="JM132" s="71"/>
      <c r="JN132" s="71"/>
      <c r="JO132" s="71"/>
      <c r="JP132" s="71"/>
      <c r="JQ132" s="71"/>
      <c r="JR132" s="71"/>
      <c r="JS132" s="71"/>
      <c r="JT132" s="71"/>
      <c r="JU132" s="71"/>
      <c r="JV132" s="71"/>
      <c r="JW132" s="71"/>
      <c r="JX132" s="71"/>
      <c r="JY132" s="71"/>
      <c r="JZ132" s="71"/>
      <c r="KA132" s="71"/>
      <c r="KB132" s="71"/>
      <c r="KC132" s="71"/>
      <c r="KD132" s="71"/>
      <c r="KE132" s="71"/>
      <c r="KF132" s="71"/>
      <c r="KG132" s="71"/>
      <c r="KH132" s="71"/>
      <c r="KI132" s="71"/>
      <c r="KJ132" s="71"/>
      <c r="KK132" s="71"/>
      <c r="KL132" s="71"/>
      <c r="KM132" s="71"/>
      <c r="KN132" s="71"/>
      <c r="KO132" s="71"/>
      <c r="KP132" s="71"/>
      <c r="KQ132" s="71"/>
      <c r="KR132" s="71"/>
      <c r="KS132" s="71"/>
      <c r="KT132" s="71"/>
      <c r="KU132" s="71"/>
      <c r="KV132" s="71"/>
      <c r="KW132" s="71"/>
      <c r="KX132" s="71"/>
      <c r="KY132" s="71"/>
      <c r="KZ132" s="71"/>
      <c r="LA132" s="71"/>
      <c r="LB132" s="71"/>
      <c r="LC132" s="71"/>
      <c r="LD132" s="71"/>
      <c r="LE132" s="71"/>
      <c r="LF132" s="71"/>
      <c r="LG132" s="71"/>
      <c r="LH132" s="71"/>
      <c r="LI132" s="71"/>
      <c r="LJ132" s="71"/>
      <c r="LK132" s="71"/>
      <c r="LL132" s="71"/>
      <c r="LM132" s="71"/>
      <c r="LN132" s="71"/>
      <c r="LO132" s="71"/>
      <c r="LP132" s="71"/>
      <c r="LQ132" s="71"/>
      <c r="LR132" s="71"/>
      <c r="LS132" s="71"/>
      <c r="LT132" s="71"/>
      <c r="LU132" s="71"/>
      <c r="LV132" s="71"/>
      <c r="LW132" s="71"/>
      <c r="LX132" s="71"/>
      <c r="LY132" s="71"/>
      <c r="LZ132" s="71"/>
      <c r="MA132" s="71"/>
      <c r="MB132" s="71"/>
      <c r="MC132" s="71"/>
      <c r="MD132" s="71"/>
      <c r="ME132" s="71"/>
      <c r="MF132" s="71"/>
      <c r="MG132" s="71"/>
      <c r="MH132" s="71"/>
      <c r="MI132" s="71"/>
      <c r="MJ132" s="71"/>
      <c r="MK132" s="71"/>
      <c r="ML132" s="71"/>
      <c r="MM132" s="71"/>
      <c r="MN132" s="71"/>
      <c r="MO132" s="71"/>
      <c r="MP132" s="71"/>
      <c r="MQ132" s="72"/>
    </row>
    <row r="133" spans="1:355" s="73" customFormat="1" ht="69.75">
      <c r="A133" s="289"/>
      <c r="B133" s="113">
        <v>82</v>
      </c>
      <c r="C133" s="155" t="s">
        <v>159</v>
      </c>
      <c r="D133" s="155" t="s">
        <v>501</v>
      </c>
      <c r="E133" s="114" t="s">
        <v>856</v>
      </c>
      <c r="F133" s="114" t="s">
        <v>1022</v>
      </c>
      <c r="G133" s="114"/>
      <c r="H133" s="114" t="s">
        <v>0</v>
      </c>
      <c r="I133" s="114" t="s">
        <v>752</v>
      </c>
      <c r="J133" s="118">
        <v>173541</v>
      </c>
      <c r="K133" s="114"/>
      <c r="L133" s="114" t="s">
        <v>0</v>
      </c>
      <c r="M133" s="114"/>
      <c r="N133" s="114" t="s">
        <v>0</v>
      </c>
      <c r="O133" s="114"/>
      <c r="P133" s="119">
        <v>0</v>
      </c>
      <c r="Q133" s="114"/>
      <c r="R133" s="114"/>
      <c r="S133" s="114"/>
      <c r="T133" s="114" t="s">
        <v>0</v>
      </c>
      <c r="U133" s="114" t="s">
        <v>34</v>
      </c>
      <c r="V133" s="69"/>
      <c r="W133" s="70"/>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c r="CW133" s="71"/>
      <c r="CX133" s="71"/>
      <c r="CY133" s="71"/>
      <c r="CZ133" s="71"/>
      <c r="DA133" s="71"/>
      <c r="DB133" s="71"/>
      <c r="DC133" s="71"/>
      <c r="DD133" s="71"/>
      <c r="DE133" s="71"/>
      <c r="DF133" s="71"/>
      <c r="DG133" s="71"/>
      <c r="DH133" s="71"/>
      <c r="DI133" s="71"/>
      <c r="DJ133" s="71"/>
      <c r="DK133" s="71"/>
      <c r="DL133" s="71"/>
      <c r="DM133" s="71"/>
      <c r="DN133" s="71"/>
      <c r="DO133" s="71"/>
      <c r="DP133" s="71"/>
      <c r="DQ133" s="71"/>
      <c r="DR133" s="71"/>
      <c r="DS133" s="71"/>
      <c r="DT133" s="71"/>
      <c r="DU133" s="71"/>
      <c r="DV133" s="71"/>
      <c r="DW133" s="71"/>
      <c r="DX133" s="71"/>
      <c r="DY133" s="71"/>
      <c r="DZ133" s="71"/>
      <c r="EA133" s="71"/>
      <c r="EB133" s="71"/>
      <c r="EC133" s="71"/>
      <c r="ED133" s="71"/>
      <c r="EE133" s="71"/>
      <c r="EF133" s="71"/>
      <c r="EG133" s="71"/>
      <c r="EH133" s="71"/>
      <c r="EI133" s="71"/>
      <c r="EJ133" s="71"/>
      <c r="EK133" s="71"/>
      <c r="EL133" s="71"/>
      <c r="EM133" s="71"/>
      <c r="EN133" s="71"/>
      <c r="EO133" s="71"/>
      <c r="EP133" s="71"/>
      <c r="EQ133" s="71"/>
      <c r="ER133" s="71"/>
      <c r="ES133" s="71"/>
      <c r="ET133" s="71"/>
      <c r="EU133" s="71"/>
      <c r="EV133" s="71"/>
      <c r="EW133" s="71"/>
      <c r="EX133" s="71"/>
      <c r="EY133" s="71"/>
      <c r="EZ133" s="71"/>
      <c r="FA133" s="71"/>
      <c r="FB133" s="71"/>
      <c r="FC133" s="71"/>
      <c r="FD133" s="71"/>
      <c r="FE133" s="71"/>
      <c r="FF133" s="71"/>
      <c r="FG133" s="71"/>
      <c r="FH133" s="71"/>
      <c r="FI133" s="71"/>
      <c r="FJ133" s="71"/>
      <c r="FK133" s="71"/>
      <c r="FL133" s="71"/>
      <c r="FM133" s="71"/>
      <c r="FN133" s="71"/>
      <c r="FO133" s="71"/>
      <c r="FP133" s="71"/>
      <c r="FQ133" s="71"/>
      <c r="FR133" s="71"/>
      <c r="FS133" s="71"/>
      <c r="FT133" s="71"/>
      <c r="FU133" s="71"/>
      <c r="FV133" s="71"/>
      <c r="FW133" s="71"/>
      <c r="FX133" s="71"/>
      <c r="FY133" s="71"/>
      <c r="FZ133" s="71"/>
      <c r="GA133" s="71"/>
      <c r="GB133" s="71"/>
      <c r="GC133" s="71"/>
      <c r="GD133" s="71"/>
      <c r="GE133" s="71"/>
      <c r="GF133" s="71"/>
      <c r="GG133" s="71"/>
      <c r="GH133" s="71"/>
      <c r="GI133" s="71"/>
      <c r="GJ133" s="71"/>
      <c r="GK133" s="71"/>
      <c r="GL133" s="71"/>
      <c r="GM133" s="71"/>
      <c r="GN133" s="71"/>
      <c r="GO133" s="71"/>
      <c r="GP133" s="71"/>
      <c r="GQ133" s="71"/>
      <c r="GR133" s="71"/>
      <c r="GS133" s="71"/>
      <c r="GT133" s="71"/>
      <c r="GU133" s="71"/>
      <c r="GV133" s="71"/>
      <c r="GW133" s="71"/>
      <c r="GX133" s="71"/>
      <c r="GY133" s="71"/>
      <c r="GZ133" s="71"/>
      <c r="HA133" s="71"/>
      <c r="HB133" s="71"/>
      <c r="HC133" s="71"/>
      <c r="HD133" s="71"/>
      <c r="HE133" s="71"/>
      <c r="HF133" s="71"/>
      <c r="HG133" s="71"/>
      <c r="HH133" s="71"/>
      <c r="HI133" s="71"/>
      <c r="HJ133" s="71"/>
      <c r="HK133" s="71"/>
      <c r="HL133" s="71"/>
      <c r="HM133" s="71"/>
      <c r="HN133" s="71"/>
      <c r="HO133" s="71"/>
      <c r="HP133" s="71"/>
      <c r="HQ133" s="71"/>
      <c r="HR133" s="71"/>
      <c r="HS133" s="71"/>
      <c r="HT133" s="71"/>
      <c r="HU133" s="71"/>
      <c r="HV133" s="71"/>
      <c r="HW133" s="71"/>
      <c r="HX133" s="71"/>
      <c r="HY133" s="71"/>
      <c r="HZ133" s="71"/>
      <c r="IA133" s="71"/>
      <c r="IB133" s="71"/>
      <c r="IC133" s="71"/>
      <c r="ID133" s="71"/>
      <c r="IE133" s="71"/>
      <c r="IF133" s="71"/>
      <c r="IG133" s="71"/>
      <c r="IH133" s="71"/>
      <c r="II133" s="71"/>
      <c r="IJ133" s="71"/>
      <c r="IK133" s="71"/>
      <c r="IL133" s="71"/>
      <c r="IM133" s="71"/>
      <c r="IN133" s="71"/>
      <c r="IO133" s="71"/>
      <c r="IP133" s="71"/>
      <c r="IQ133" s="71"/>
      <c r="IR133" s="71"/>
      <c r="IS133" s="71"/>
      <c r="IT133" s="71"/>
      <c r="IU133" s="71"/>
      <c r="IV133" s="71"/>
      <c r="IW133" s="71"/>
      <c r="IX133" s="71"/>
      <c r="IY133" s="71"/>
      <c r="IZ133" s="71"/>
      <c r="JA133" s="71"/>
      <c r="JB133" s="71"/>
      <c r="JC133" s="71"/>
      <c r="JD133" s="71"/>
      <c r="JE133" s="71"/>
      <c r="JF133" s="71"/>
      <c r="JG133" s="71"/>
      <c r="JH133" s="71"/>
      <c r="JI133" s="71"/>
      <c r="JJ133" s="71"/>
      <c r="JK133" s="71"/>
      <c r="JL133" s="71"/>
      <c r="JM133" s="71"/>
      <c r="JN133" s="71"/>
      <c r="JO133" s="71"/>
      <c r="JP133" s="71"/>
      <c r="JQ133" s="71"/>
      <c r="JR133" s="71"/>
      <c r="JS133" s="71"/>
      <c r="JT133" s="71"/>
      <c r="JU133" s="71"/>
      <c r="JV133" s="71"/>
      <c r="JW133" s="71"/>
      <c r="JX133" s="71"/>
      <c r="JY133" s="71"/>
      <c r="JZ133" s="71"/>
      <c r="KA133" s="71"/>
      <c r="KB133" s="71"/>
      <c r="KC133" s="71"/>
      <c r="KD133" s="71"/>
      <c r="KE133" s="71"/>
      <c r="KF133" s="71"/>
      <c r="KG133" s="71"/>
      <c r="KH133" s="71"/>
      <c r="KI133" s="71"/>
      <c r="KJ133" s="71"/>
      <c r="KK133" s="71"/>
      <c r="KL133" s="71"/>
      <c r="KM133" s="71"/>
      <c r="KN133" s="71"/>
      <c r="KO133" s="71"/>
      <c r="KP133" s="71"/>
      <c r="KQ133" s="71"/>
      <c r="KR133" s="71"/>
      <c r="KS133" s="71"/>
      <c r="KT133" s="71"/>
      <c r="KU133" s="71"/>
      <c r="KV133" s="71"/>
      <c r="KW133" s="71"/>
      <c r="KX133" s="71"/>
      <c r="KY133" s="71"/>
      <c r="KZ133" s="71"/>
      <c r="LA133" s="71"/>
      <c r="LB133" s="71"/>
      <c r="LC133" s="71"/>
      <c r="LD133" s="71"/>
      <c r="LE133" s="71"/>
      <c r="LF133" s="71"/>
      <c r="LG133" s="71"/>
      <c r="LH133" s="71"/>
      <c r="LI133" s="71"/>
      <c r="LJ133" s="71"/>
      <c r="LK133" s="71"/>
      <c r="LL133" s="71"/>
      <c r="LM133" s="71"/>
      <c r="LN133" s="71"/>
      <c r="LO133" s="71"/>
      <c r="LP133" s="71"/>
      <c r="LQ133" s="71"/>
      <c r="LR133" s="71"/>
      <c r="LS133" s="71"/>
      <c r="LT133" s="71"/>
      <c r="LU133" s="71"/>
      <c r="LV133" s="71"/>
      <c r="LW133" s="71"/>
      <c r="LX133" s="71"/>
      <c r="LY133" s="71"/>
      <c r="LZ133" s="71"/>
      <c r="MA133" s="71"/>
      <c r="MB133" s="71"/>
      <c r="MC133" s="71"/>
      <c r="MD133" s="71"/>
      <c r="ME133" s="71"/>
      <c r="MF133" s="71"/>
      <c r="MG133" s="71"/>
      <c r="MH133" s="71"/>
      <c r="MI133" s="71"/>
      <c r="MJ133" s="71"/>
      <c r="MK133" s="71"/>
      <c r="ML133" s="71"/>
      <c r="MM133" s="71"/>
      <c r="MN133" s="71"/>
      <c r="MO133" s="71"/>
      <c r="MP133" s="71"/>
      <c r="MQ133" s="72"/>
    </row>
    <row r="134" spans="1:355" s="73" customFormat="1" ht="69.75">
      <c r="A134" s="289"/>
      <c r="B134" s="78">
        <v>83</v>
      </c>
      <c r="C134" s="155" t="s">
        <v>160</v>
      </c>
      <c r="D134" s="155" t="s">
        <v>511</v>
      </c>
      <c r="E134" s="114" t="s">
        <v>856</v>
      </c>
      <c r="F134" s="114" t="s">
        <v>1037</v>
      </c>
      <c r="G134" s="114"/>
      <c r="H134" s="114" t="s">
        <v>0</v>
      </c>
      <c r="I134" s="114" t="s">
        <v>751</v>
      </c>
      <c r="J134" s="118">
        <v>670000</v>
      </c>
      <c r="K134" s="114"/>
      <c r="L134" s="114" t="s">
        <v>0</v>
      </c>
      <c r="M134" s="114"/>
      <c r="N134" s="114" t="s">
        <v>0</v>
      </c>
      <c r="O134" s="114"/>
      <c r="P134" s="119">
        <v>0</v>
      </c>
      <c r="Q134" s="114"/>
      <c r="R134" s="114"/>
      <c r="S134" s="114"/>
      <c r="T134" s="114" t="s">
        <v>0</v>
      </c>
      <c r="U134" s="114" t="s">
        <v>34</v>
      </c>
      <c r="V134" s="69"/>
      <c r="W134" s="70"/>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c r="CW134" s="71"/>
      <c r="CX134" s="71"/>
      <c r="CY134" s="71"/>
      <c r="CZ134" s="71"/>
      <c r="DA134" s="71"/>
      <c r="DB134" s="71"/>
      <c r="DC134" s="71"/>
      <c r="DD134" s="71"/>
      <c r="DE134" s="71"/>
      <c r="DF134" s="71"/>
      <c r="DG134" s="71"/>
      <c r="DH134" s="71"/>
      <c r="DI134" s="71"/>
      <c r="DJ134" s="71"/>
      <c r="DK134" s="71"/>
      <c r="DL134" s="71"/>
      <c r="DM134" s="71"/>
      <c r="DN134" s="71"/>
      <c r="DO134" s="71"/>
      <c r="DP134" s="71"/>
      <c r="DQ134" s="71"/>
      <c r="DR134" s="71"/>
      <c r="DS134" s="71"/>
      <c r="DT134" s="71"/>
      <c r="DU134" s="71"/>
      <c r="DV134" s="71"/>
      <c r="DW134" s="71"/>
      <c r="DX134" s="71"/>
      <c r="DY134" s="71"/>
      <c r="DZ134" s="71"/>
      <c r="EA134" s="71"/>
      <c r="EB134" s="71"/>
      <c r="EC134" s="71"/>
      <c r="ED134" s="71"/>
      <c r="EE134" s="71"/>
      <c r="EF134" s="71"/>
      <c r="EG134" s="71"/>
      <c r="EH134" s="71"/>
      <c r="EI134" s="71"/>
      <c r="EJ134" s="71"/>
      <c r="EK134" s="71"/>
      <c r="EL134" s="71"/>
      <c r="EM134" s="71"/>
      <c r="EN134" s="71"/>
      <c r="EO134" s="71"/>
      <c r="EP134" s="71"/>
      <c r="EQ134" s="71"/>
      <c r="ER134" s="71"/>
      <c r="ES134" s="71"/>
      <c r="ET134" s="71"/>
      <c r="EU134" s="71"/>
      <c r="EV134" s="71"/>
      <c r="EW134" s="71"/>
      <c r="EX134" s="71"/>
      <c r="EY134" s="71"/>
      <c r="EZ134" s="71"/>
      <c r="FA134" s="71"/>
      <c r="FB134" s="71"/>
      <c r="FC134" s="71"/>
      <c r="FD134" s="71"/>
      <c r="FE134" s="71"/>
      <c r="FF134" s="71"/>
      <c r="FG134" s="71"/>
      <c r="FH134" s="71"/>
      <c r="FI134" s="71"/>
      <c r="FJ134" s="71"/>
      <c r="FK134" s="71"/>
      <c r="FL134" s="71"/>
      <c r="FM134" s="71"/>
      <c r="FN134" s="71"/>
      <c r="FO134" s="71"/>
      <c r="FP134" s="71"/>
      <c r="FQ134" s="71"/>
      <c r="FR134" s="71"/>
      <c r="FS134" s="71"/>
      <c r="FT134" s="71"/>
      <c r="FU134" s="71"/>
      <c r="FV134" s="71"/>
      <c r="FW134" s="71"/>
      <c r="FX134" s="71"/>
      <c r="FY134" s="71"/>
      <c r="FZ134" s="71"/>
      <c r="GA134" s="71"/>
      <c r="GB134" s="71"/>
      <c r="GC134" s="71"/>
      <c r="GD134" s="71"/>
      <c r="GE134" s="71"/>
      <c r="GF134" s="71"/>
      <c r="GG134" s="71"/>
      <c r="GH134" s="71"/>
      <c r="GI134" s="71"/>
      <c r="GJ134" s="71"/>
      <c r="GK134" s="71"/>
      <c r="GL134" s="71"/>
      <c r="GM134" s="71"/>
      <c r="GN134" s="71"/>
      <c r="GO134" s="71"/>
      <c r="GP134" s="71"/>
      <c r="GQ134" s="71"/>
      <c r="GR134" s="71"/>
      <c r="GS134" s="71"/>
      <c r="GT134" s="71"/>
      <c r="GU134" s="71"/>
      <c r="GV134" s="71"/>
      <c r="GW134" s="71"/>
      <c r="GX134" s="71"/>
      <c r="GY134" s="71"/>
      <c r="GZ134" s="71"/>
      <c r="HA134" s="71"/>
      <c r="HB134" s="71"/>
      <c r="HC134" s="71"/>
      <c r="HD134" s="71"/>
      <c r="HE134" s="71"/>
      <c r="HF134" s="71"/>
      <c r="HG134" s="71"/>
      <c r="HH134" s="71"/>
      <c r="HI134" s="71"/>
      <c r="HJ134" s="71"/>
      <c r="HK134" s="71"/>
      <c r="HL134" s="71"/>
      <c r="HM134" s="71"/>
      <c r="HN134" s="71"/>
      <c r="HO134" s="71"/>
      <c r="HP134" s="71"/>
      <c r="HQ134" s="71"/>
      <c r="HR134" s="71"/>
      <c r="HS134" s="71"/>
      <c r="HT134" s="71"/>
      <c r="HU134" s="71"/>
      <c r="HV134" s="71"/>
      <c r="HW134" s="71"/>
      <c r="HX134" s="71"/>
      <c r="HY134" s="71"/>
      <c r="HZ134" s="71"/>
      <c r="IA134" s="71"/>
      <c r="IB134" s="71"/>
      <c r="IC134" s="71"/>
      <c r="ID134" s="71"/>
      <c r="IE134" s="71"/>
      <c r="IF134" s="71"/>
      <c r="IG134" s="71"/>
      <c r="IH134" s="71"/>
      <c r="II134" s="71"/>
      <c r="IJ134" s="71"/>
      <c r="IK134" s="71"/>
      <c r="IL134" s="71"/>
      <c r="IM134" s="71"/>
      <c r="IN134" s="71"/>
      <c r="IO134" s="71"/>
      <c r="IP134" s="71"/>
      <c r="IQ134" s="71"/>
      <c r="IR134" s="71"/>
      <c r="IS134" s="71"/>
      <c r="IT134" s="71"/>
      <c r="IU134" s="71"/>
      <c r="IV134" s="71"/>
      <c r="IW134" s="71"/>
      <c r="IX134" s="71"/>
      <c r="IY134" s="71"/>
      <c r="IZ134" s="71"/>
      <c r="JA134" s="71"/>
      <c r="JB134" s="71"/>
      <c r="JC134" s="71"/>
      <c r="JD134" s="71"/>
      <c r="JE134" s="71"/>
      <c r="JF134" s="71"/>
      <c r="JG134" s="71"/>
      <c r="JH134" s="71"/>
      <c r="JI134" s="71"/>
      <c r="JJ134" s="71"/>
      <c r="JK134" s="71"/>
      <c r="JL134" s="71"/>
      <c r="JM134" s="71"/>
      <c r="JN134" s="71"/>
      <c r="JO134" s="71"/>
      <c r="JP134" s="71"/>
      <c r="JQ134" s="71"/>
      <c r="JR134" s="71"/>
      <c r="JS134" s="71"/>
      <c r="JT134" s="71"/>
      <c r="JU134" s="71"/>
      <c r="JV134" s="71"/>
      <c r="JW134" s="71"/>
      <c r="JX134" s="71"/>
      <c r="JY134" s="71"/>
      <c r="JZ134" s="71"/>
      <c r="KA134" s="71"/>
      <c r="KB134" s="71"/>
      <c r="KC134" s="71"/>
      <c r="KD134" s="71"/>
      <c r="KE134" s="71"/>
      <c r="KF134" s="71"/>
      <c r="KG134" s="71"/>
      <c r="KH134" s="71"/>
      <c r="KI134" s="71"/>
      <c r="KJ134" s="71"/>
      <c r="KK134" s="71"/>
      <c r="KL134" s="71"/>
      <c r="KM134" s="71"/>
      <c r="KN134" s="71"/>
      <c r="KO134" s="71"/>
      <c r="KP134" s="71"/>
      <c r="KQ134" s="71"/>
      <c r="KR134" s="71"/>
      <c r="KS134" s="71"/>
      <c r="KT134" s="71"/>
      <c r="KU134" s="71"/>
      <c r="KV134" s="71"/>
      <c r="KW134" s="71"/>
      <c r="KX134" s="71"/>
      <c r="KY134" s="71"/>
      <c r="KZ134" s="71"/>
      <c r="LA134" s="71"/>
      <c r="LB134" s="71"/>
      <c r="LC134" s="71"/>
      <c r="LD134" s="71"/>
      <c r="LE134" s="71"/>
      <c r="LF134" s="71"/>
      <c r="LG134" s="71"/>
      <c r="LH134" s="71"/>
      <c r="LI134" s="71"/>
      <c r="LJ134" s="71"/>
      <c r="LK134" s="71"/>
      <c r="LL134" s="71"/>
      <c r="LM134" s="71"/>
      <c r="LN134" s="71"/>
      <c r="LO134" s="71"/>
      <c r="LP134" s="71"/>
      <c r="LQ134" s="71"/>
      <c r="LR134" s="71"/>
      <c r="LS134" s="71"/>
      <c r="LT134" s="71"/>
      <c r="LU134" s="71"/>
      <c r="LV134" s="71"/>
      <c r="LW134" s="71"/>
      <c r="LX134" s="71"/>
      <c r="LY134" s="71"/>
      <c r="LZ134" s="71"/>
      <c r="MA134" s="71"/>
      <c r="MB134" s="71"/>
      <c r="MC134" s="71"/>
      <c r="MD134" s="71"/>
      <c r="ME134" s="71"/>
      <c r="MF134" s="71"/>
      <c r="MG134" s="71"/>
      <c r="MH134" s="71"/>
      <c r="MI134" s="71"/>
      <c r="MJ134" s="71"/>
      <c r="MK134" s="71"/>
      <c r="ML134" s="71"/>
      <c r="MM134" s="71"/>
      <c r="MN134" s="71"/>
      <c r="MO134" s="71"/>
      <c r="MP134" s="71"/>
      <c r="MQ134" s="72"/>
    </row>
    <row r="135" spans="1:355" s="73" customFormat="1" ht="209.25">
      <c r="A135" s="289"/>
      <c r="B135" s="113">
        <v>84</v>
      </c>
      <c r="C135" s="155" t="s">
        <v>161</v>
      </c>
      <c r="D135" s="155" t="s">
        <v>522</v>
      </c>
      <c r="E135" s="114" t="s">
        <v>856</v>
      </c>
      <c r="F135" s="114" t="s">
        <v>1020</v>
      </c>
      <c r="G135" s="114"/>
      <c r="H135" s="114" t="s">
        <v>0</v>
      </c>
      <c r="I135" s="114" t="s">
        <v>761</v>
      </c>
      <c r="J135" s="118">
        <v>640001</v>
      </c>
      <c r="K135" s="114"/>
      <c r="L135" s="114" t="s">
        <v>0</v>
      </c>
      <c r="M135" s="114"/>
      <c r="N135" s="114" t="s">
        <v>0</v>
      </c>
      <c r="O135" s="114"/>
      <c r="P135" s="119">
        <v>0</v>
      </c>
      <c r="Q135" s="114"/>
      <c r="R135" s="114"/>
      <c r="S135" s="114"/>
      <c r="T135" s="114" t="s">
        <v>0</v>
      </c>
      <c r="U135" s="114" t="s">
        <v>34</v>
      </c>
      <c r="V135" s="69"/>
      <c r="W135" s="70"/>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c r="CW135" s="71"/>
      <c r="CX135" s="71"/>
      <c r="CY135" s="71"/>
      <c r="CZ135" s="71"/>
      <c r="DA135" s="71"/>
      <c r="DB135" s="71"/>
      <c r="DC135" s="71"/>
      <c r="DD135" s="71"/>
      <c r="DE135" s="71"/>
      <c r="DF135" s="71"/>
      <c r="DG135" s="71"/>
      <c r="DH135" s="71"/>
      <c r="DI135" s="71"/>
      <c r="DJ135" s="71"/>
      <c r="DK135" s="71"/>
      <c r="DL135" s="71"/>
      <c r="DM135" s="71"/>
      <c r="DN135" s="71"/>
      <c r="DO135" s="71"/>
      <c r="DP135" s="71"/>
      <c r="DQ135" s="71"/>
      <c r="DR135" s="71"/>
      <c r="DS135" s="71"/>
      <c r="DT135" s="71"/>
      <c r="DU135" s="71"/>
      <c r="DV135" s="71"/>
      <c r="DW135" s="71"/>
      <c r="DX135" s="71"/>
      <c r="DY135" s="71"/>
      <c r="DZ135" s="71"/>
      <c r="EA135" s="71"/>
      <c r="EB135" s="71"/>
      <c r="EC135" s="71"/>
      <c r="ED135" s="71"/>
      <c r="EE135" s="71"/>
      <c r="EF135" s="71"/>
      <c r="EG135" s="71"/>
      <c r="EH135" s="71"/>
      <c r="EI135" s="71"/>
      <c r="EJ135" s="71"/>
      <c r="EK135" s="71"/>
      <c r="EL135" s="71"/>
      <c r="EM135" s="71"/>
      <c r="EN135" s="71"/>
      <c r="EO135" s="71"/>
      <c r="EP135" s="71"/>
      <c r="EQ135" s="71"/>
      <c r="ER135" s="71"/>
      <c r="ES135" s="71"/>
      <c r="ET135" s="71"/>
      <c r="EU135" s="71"/>
      <c r="EV135" s="71"/>
      <c r="EW135" s="71"/>
      <c r="EX135" s="71"/>
      <c r="EY135" s="71"/>
      <c r="EZ135" s="71"/>
      <c r="FA135" s="71"/>
      <c r="FB135" s="71"/>
      <c r="FC135" s="71"/>
      <c r="FD135" s="71"/>
      <c r="FE135" s="71"/>
      <c r="FF135" s="71"/>
      <c r="FG135" s="71"/>
      <c r="FH135" s="71"/>
      <c r="FI135" s="71"/>
      <c r="FJ135" s="71"/>
      <c r="FK135" s="71"/>
      <c r="FL135" s="71"/>
      <c r="FM135" s="71"/>
      <c r="FN135" s="71"/>
      <c r="FO135" s="71"/>
      <c r="FP135" s="71"/>
      <c r="FQ135" s="71"/>
      <c r="FR135" s="71"/>
      <c r="FS135" s="71"/>
      <c r="FT135" s="71"/>
      <c r="FU135" s="71"/>
      <c r="FV135" s="71"/>
      <c r="FW135" s="71"/>
      <c r="FX135" s="71"/>
      <c r="FY135" s="71"/>
      <c r="FZ135" s="71"/>
      <c r="GA135" s="71"/>
      <c r="GB135" s="71"/>
      <c r="GC135" s="71"/>
      <c r="GD135" s="71"/>
      <c r="GE135" s="71"/>
      <c r="GF135" s="71"/>
      <c r="GG135" s="71"/>
      <c r="GH135" s="71"/>
      <c r="GI135" s="71"/>
      <c r="GJ135" s="71"/>
      <c r="GK135" s="71"/>
      <c r="GL135" s="71"/>
      <c r="GM135" s="71"/>
      <c r="GN135" s="71"/>
      <c r="GO135" s="71"/>
      <c r="GP135" s="71"/>
      <c r="GQ135" s="71"/>
      <c r="GR135" s="71"/>
      <c r="GS135" s="71"/>
      <c r="GT135" s="71"/>
      <c r="GU135" s="71"/>
      <c r="GV135" s="71"/>
      <c r="GW135" s="71"/>
      <c r="GX135" s="71"/>
      <c r="GY135" s="71"/>
      <c r="GZ135" s="71"/>
      <c r="HA135" s="71"/>
      <c r="HB135" s="71"/>
      <c r="HC135" s="71"/>
      <c r="HD135" s="71"/>
      <c r="HE135" s="71"/>
      <c r="HF135" s="71"/>
      <c r="HG135" s="71"/>
      <c r="HH135" s="71"/>
      <c r="HI135" s="71"/>
      <c r="HJ135" s="71"/>
      <c r="HK135" s="71"/>
      <c r="HL135" s="71"/>
      <c r="HM135" s="71"/>
      <c r="HN135" s="71"/>
      <c r="HO135" s="71"/>
      <c r="HP135" s="71"/>
      <c r="HQ135" s="71"/>
      <c r="HR135" s="71"/>
      <c r="HS135" s="71"/>
      <c r="HT135" s="71"/>
      <c r="HU135" s="71"/>
      <c r="HV135" s="71"/>
      <c r="HW135" s="71"/>
      <c r="HX135" s="71"/>
      <c r="HY135" s="71"/>
      <c r="HZ135" s="71"/>
      <c r="IA135" s="71"/>
      <c r="IB135" s="71"/>
      <c r="IC135" s="71"/>
      <c r="ID135" s="71"/>
      <c r="IE135" s="71"/>
      <c r="IF135" s="71"/>
      <c r="IG135" s="71"/>
      <c r="IH135" s="71"/>
      <c r="II135" s="71"/>
      <c r="IJ135" s="71"/>
      <c r="IK135" s="71"/>
      <c r="IL135" s="71"/>
      <c r="IM135" s="71"/>
      <c r="IN135" s="71"/>
      <c r="IO135" s="71"/>
      <c r="IP135" s="71"/>
      <c r="IQ135" s="71"/>
      <c r="IR135" s="71"/>
      <c r="IS135" s="71"/>
      <c r="IT135" s="71"/>
      <c r="IU135" s="71"/>
      <c r="IV135" s="71"/>
      <c r="IW135" s="71"/>
      <c r="IX135" s="71"/>
      <c r="IY135" s="71"/>
      <c r="IZ135" s="71"/>
      <c r="JA135" s="71"/>
      <c r="JB135" s="71"/>
      <c r="JC135" s="71"/>
      <c r="JD135" s="71"/>
      <c r="JE135" s="71"/>
      <c r="JF135" s="71"/>
      <c r="JG135" s="71"/>
      <c r="JH135" s="71"/>
      <c r="JI135" s="71"/>
      <c r="JJ135" s="71"/>
      <c r="JK135" s="71"/>
      <c r="JL135" s="71"/>
      <c r="JM135" s="71"/>
      <c r="JN135" s="71"/>
      <c r="JO135" s="71"/>
      <c r="JP135" s="71"/>
      <c r="JQ135" s="71"/>
      <c r="JR135" s="71"/>
      <c r="JS135" s="71"/>
      <c r="JT135" s="71"/>
      <c r="JU135" s="71"/>
      <c r="JV135" s="71"/>
      <c r="JW135" s="71"/>
      <c r="JX135" s="71"/>
      <c r="JY135" s="71"/>
      <c r="JZ135" s="71"/>
      <c r="KA135" s="71"/>
      <c r="KB135" s="71"/>
      <c r="KC135" s="71"/>
      <c r="KD135" s="71"/>
      <c r="KE135" s="71"/>
      <c r="KF135" s="71"/>
      <c r="KG135" s="71"/>
      <c r="KH135" s="71"/>
      <c r="KI135" s="71"/>
      <c r="KJ135" s="71"/>
      <c r="KK135" s="71"/>
      <c r="KL135" s="71"/>
      <c r="KM135" s="71"/>
      <c r="KN135" s="71"/>
      <c r="KO135" s="71"/>
      <c r="KP135" s="71"/>
      <c r="KQ135" s="71"/>
      <c r="KR135" s="71"/>
      <c r="KS135" s="71"/>
      <c r="KT135" s="71"/>
      <c r="KU135" s="71"/>
      <c r="KV135" s="71"/>
      <c r="KW135" s="71"/>
      <c r="KX135" s="71"/>
      <c r="KY135" s="71"/>
      <c r="KZ135" s="71"/>
      <c r="LA135" s="71"/>
      <c r="LB135" s="71"/>
      <c r="LC135" s="71"/>
      <c r="LD135" s="71"/>
      <c r="LE135" s="71"/>
      <c r="LF135" s="71"/>
      <c r="LG135" s="71"/>
      <c r="LH135" s="71"/>
      <c r="LI135" s="71"/>
      <c r="LJ135" s="71"/>
      <c r="LK135" s="71"/>
      <c r="LL135" s="71"/>
      <c r="LM135" s="71"/>
      <c r="LN135" s="71"/>
      <c r="LO135" s="71"/>
      <c r="LP135" s="71"/>
      <c r="LQ135" s="71"/>
      <c r="LR135" s="71"/>
      <c r="LS135" s="71"/>
      <c r="LT135" s="71"/>
      <c r="LU135" s="71"/>
      <c r="LV135" s="71"/>
      <c r="LW135" s="71"/>
      <c r="LX135" s="71"/>
      <c r="LY135" s="71"/>
      <c r="LZ135" s="71"/>
      <c r="MA135" s="71"/>
      <c r="MB135" s="71"/>
      <c r="MC135" s="71"/>
      <c r="MD135" s="71"/>
      <c r="ME135" s="71"/>
      <c r="MF135" s="71"/>
      <c r="MG135" s="71"/>
      <c r="MH135" s="71"/>
      <c r="MI135" s="71"/>
      <c r="MJ135" s="71"/>
      <c r="MK135" s="71"/>
      <c r="ML135" s="71"/>
      <c r="MM135" s="71"/>
      <c r="MN135" s="71"/>
      <c r="MO135" s="71"/>
      <c r="MP135" s="71"/>
      <c r="MQ135" s="72"/>
    </row>
    <row r="136" spans="1:355" s="73" customFormat="1" ht="116.25">
      <c r="A136" s="289"/>
      <c r="B136" s="38">
        <v>85</v>
      </c>
      <c r="C136" s="39" t="s">
        <v>162</v>
      </c>
      <c r="D136" s="40" t="s">
        <v>523</v>
      </c>
      <c r="E136" s="40" t="s">
        <v>856</v>
      </c>
      <c r="F136" s="81" t="s">
        <v>1038</v>
      </c>
      <c r="G136" s="39" t="s">
        <v>0</v>
      </c>
      <c r="H136" s="39"/>
      <c r="I136" s="61" t="s">
        <v>748</v>
      </c>
      <c r="J136" s="98"/>
      <c r="K136" s="61" t="s">
        <v>0</v>
      </c>
      <c r="L136" s="61"/>
      <c r="M136" s="61"/>
      <c r="N136" s="61" t="s">
        <v>0</v>
      </c>
      <c r="O136" s="156"/>
      <c r="P136" s="65">
        <v>0</v>
      </c>
      <c r="Q136" s="99"/>
      <c r="R136" s="40"/>
      <c r="S136" s="40"/>
      <c r="T136" s="61" t="s">
        <v>6</v>
      </c>
      <c r="U136" s="61" t="s">
        <v>722</v>
      </c>
      <c r="V136" s="69"/>
      <c r="W136" s="70"/>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c r="CW136" s="71"/>
      <c r="CX136" s="71"/>
      <c r="CY136" s="71"/>
      <c r="CZ136" s="71"/>
      <c r="DA136" s="71"/>
      <c r="DB136" s="71"/>
      <c r="DC136" s="71"/>
      <c r="DD136" s="71"/>
      <c r="DE136" s="71"/>
      <c r="DF136" s="71"/>
      <c r="DG136" s="71"/>
      <c r="DH136" s="71"/>
      <c r="DI136" s="71"/>
      <c r="DJ136" s="71"/>
      <c r="DK136" s="71"/>
      <c r="DL136" s="71"/>
      <c r="DM136" s="71"/>
      <c r="DN136" s="71"/>
      <c r="DO136" s="71"/>
      <c r="DP136" s="71"/>
      <c r="DQ136" s="71"/>
      <c r="DR136" s="71"/>
      <c r="DS136" s="71"/>
      <c r="DT136" s="71"/>
      <c r="DU136" s="71"/>
      <c r="DV136" s="71"/>
      <c r="DW136" s="71"/>
      <c r="DX136" s="71"/>
      <c r="DY136" s="71"/>
      <c r="DZ136" s="71"/>
      <c r="EA136" s="71"/>
      <c r="EB136" s="71"/>
      <c r="EC136" s="71"/>
      <c r="ED136" s="71"/>
      <c r="EE136" s="71"/>
      <c r="EF136" s="71"/>
      <c r="EG136" s="71"/>
      <c r="EH136" s="71"/>
      <c r="EI136" s="71"/>
      <c r="EJ136" s="71"/>
      <c r="EK136" s="71"/>
      <c r="EL136" s="71"/>
      <c r="EM136" s="71"/>
      <c r="EN136" s="71"/>
      <c r="EO136" s="71"/>
      <c r="EP136" s="71"/>
      <c r="EQ136" s="71"/>
      <c r="ER136" s="71"/>
      <c r="ES136" s="71"/>
      <c r="ET136" s="71"/>
      <c r="EU136" s="71"/>
      <c r="EV136" s="71"/>
      <c r="EW136" s="71"/>
      <c r="EX136" s="71"/>
      <c r="EY136" s="71"/>
      <c r="EZ136" s="71"/>
      <c r="FA136" s="71"/>
      <c r="FB136" s="71"/>
      <c r="FC136" s="71"/>
      <c r="FD136" s="71"/>
      <c r="FE136" s="71"/>
      <c r="FF136" s="71"/>
      <c r="FG136" s="71"/>
      <c r="FH136" s="71"/>
      <c r="FI136" s="71"/>
      <c r="FJ136" s="71"/>
      <c r="FK136" s="71"/>
      <c r="FL136" s="71"/>
      <c r="FM136" s="71"/>
      <c r="FN136" s="71"/>
      <c r="FO136" s="71"/>
      <c r="FP136" s="71"/>
      <c r="FQ136" s="71"/>
      <c r="FR136" s="71"/>
      <c r="FS136" s="71"/>
      <c r="FT136" s="71"/>
      <c r="FU136" s="71"/>
      <c r="FV136" s="71"/>
      <c r="FW136" s="71"/>
      <c r="FX136" s="71"/>
      <c r="FY136" s="71"/>
      <c r="FZ136" s="71"/>
      <c r="GA136" s="71"/>
      <c r="GB136" s="71"/>
      <c r="GC136" s="71"/>
      <c r="GD136" s="71"/>
      <c r="GE136" s="71"/>
      <c r="GF136" s="71"/>
      <c r="GG136" s="71"/>
      <c r="GH136" s="71"/>
      <c r="GI136" s="71"/>
      <c r="GJ136" s="71"/>
      <c r="GK136" s="71"/>
      <c r="GL136" s="71"/>
      <c r="GM136" s="71"/>
      <c r="GN136" s="71"/>
      <c r="GO136" s="71"/>
      <c r="GP136" s="71"/>
      <c r="GQ136" s="71"/>
      <c r="GR136" s="71"/>
      <c r="GS136" s="71"/>
      <c r="GT136" s="71"/>
      <c r="GU136" s="71"/>
      <c r="GV136" s="71"/>
      <c r="GW136" s="71"/>
      <c r="GX136" s="71"/>
      <c r="GY136" s="71"/>
      <c r="GZ136" s="71"/>
      <c r="HA136" s="71"/>
      <c r="HB136" s="71"/>
      <c r="HC136" s="71"/>
      <c r="HD136" s="71"/>
      <c r="HE136" s="71"/>
      <c r="HF136" s="71"/>
      <c r="HG136" s="71"/>
      <c r="HH136" s="71"/>
      <c r="HI136" s="71"/>
      <c r="HJ136" s="71"/>
      <c r="HK136" s="71"/>
      <c r="HL136" s="71"/>
      <c r="HM136" s="71"/>
      <c r="HN136" s="71"/>
      <c r="HO136" s="71"/>
      <c r="HP136" s="71"/>
      <c r="HQ136" s="71"/>
      <c r="HR136" s="71"/>
      <c r="HS136" s="71"/>
      <c r="HT136" s="71"/>
      <c r="HU136" s="71"/>
      <c r="HV136" s="71"/>
      <c r="HW136" s="71"/>
      <c r="HX136" s="71"/>
      <c r="HY136" s="71"/>
      <c r="HZ136" s="71"/>
      <c r="IA136" s="71"/>
      <c r="IB136" s="71"/>
      <c r="IC136" s="71"/>
      <c r="ID136" s="71"/>
      <c r="IE136" s="71"/>
      <c r="IF136" s="71"/>
      <c r="IG136" s="71"/>
      <c r="IH136" s="71"/>
      <c r="II136" s="71"/>
      <c r="IJ136" s="71"/>
      <c r="IK136" s="71"/>
      <c r="IL136" s="71"/>
      <c r="IM136" s="71"/>
      <c r="IN136" s="71"/>
      <c r="IO136" s="71"/>
      <c r="IP136" s="71"/>
      <c r="IQ136" s="71"/>
      <c r="IR136" s="71"/>
      <c r="IS136" s="71"/>
      <c r="IT136" s="71"/>
      <c r="IU136" s="71"/>
      <c r="IV136" s="71"/>
      <c r="IW136" s="71"/>
      <c r="IX136" s="71"/>
      <c r="IY136" s="71"/>
      <c r="IZ136" s="71"/>
      <c r="JA136" s="71"/>
      <c r="JB136" s="71"/>
      <c r="JC136" s="71"/>
      <c r="JD136" s="71"/>
      <c r="JE136" s="71"/>
      <c r="JF136" s="71"/>
      <c r="JG136" s="71"/>
      <c r="JH136" s="71"/>
      <c r="JI136" s="71"/>
      <c r="JJ136" s="71"/>
      <c r="JK136" s="71"/>
      <c r="JL136" s="71"/>
      <c r="JM136" s="71"/>
      <c r="JN136" s="71"/>
      <c r="JO136" s="71"/>
      <c r="JP136" s="71"/>
      <c r="JQ136" s="71"/>
      <c r="JR136" s="71"/>
      <c r="JS136" s="71"/>
      <c r="JT136" s="71"/>
      <c r="JU136" s="71"/>
      <c r="JV136" s="71"/>
      <c r="JW136" s="71"/>
      <c r="JX136" s="71"/>
      <c r="JY136" s="71"/>
      <c r="JZ136" s="71"/>
      <c r="KA136" s="71"/>
      <c r="KB136" s="71"/>
      <c r="KC136" s="71"/>
      <c r="KD136" s="71"/>
      <c r="KE136" s="71"/>
      <c r="KF136" s="71"/>
      <c r="KG136" s="71"/>
      <c r="KH136" s="71"/>
      <c r="KI136" s="71"/>
      <c r="KJ136" s="71"/>
      <c r="KK136" s="71"/>
      <c r="KL136" s="71"/>
      <c r="KM136" s="71"/>
      <c r="KN136" s="71"/>
      <c r="KO136" s="71"/>
      <c r="KP136" s="71"/>
      <c r="KQ136" s="71"/>
      <c r="KR136" s="71"/>
      <c r="KS136" s="71"/>
      <c r="KT136" s="71"/>
      <c r="KU136" s="71"/>
      <c r="KV136" s="71"/>
      <c r="KW136" s="71"/>
      <c r="KX136" s="71"/>
      <c r="KY136" s="71"/>
      <c r="KZ136" s="71"/>
      <c r="LA136" s="71"/>
      <c r="LB136" s="71"/>
      <c r="LC136" s="71"/>
      <c r="LD136" s="71"/>
      <c r="LE136" s="71"/>
      <c r="LF136" s="71"/>
      <c r="LG136" s="71"/>
      <c r="LH136" s="71"/>
      <c r="LI136" s="71"/>
      <c r="LJ136" s="71"/>
      <c r="LK136" s="71"/>
      <c r="LL136" s="71"/>
      <c r="LM136" s="71"/>
      <c r="LN136" s="71"/>
      <c r="LO136" s="71"/>
      <c r="LP136" s="71"/>
      <c r="LQ136" s="71"/>
      <c r="LR136" s="71"/>
      <c r="LS136" s="71"/>
      <c r="LT136" s="71"/>
      <c r="LU136" s="71"/>
      <c r="LV136" s="71"/>
      <c r="LW136" s="71"/>
      <c r="LX136" s="71"/>
      <c r="LY136" s="71"/>
      <c r="LZ136" s="71"/>
      <c r="MA136" s="71"/>
      <c r="MB136" s="71"/>
      <c r="MC136" s="71"/>
      <c r="MD136" s="71"/>
      <c r="ME136" s="71"/>
      <c r="MF136" s="71"/>
      <c r="MG136" s="71"/>
      <c r="MH136" s="71"/>
      <c r="MI136" s="71"/>
      <c r="MJ136" s="71"/>
      <c r="MK136" s="71"/>
      <c r="ML136" s="71"/>
      <c r="MM136" s="71"/>
      <c r="MN136" s="71"/>
      <c r="MO136" s="71"/>
      <c r="MP136" s="71"/>
      <c r="MQ136" s="72"/>
    </row>
    <row r="137" spans="1:355" s="73" customFormat="1" ht="69.75">
      <c r="A137" s="289"/>
      <c r="B137" s="47">
        <v>86</v>
      </c>
      <c r="C137" s="39" t="s">
        <v>163</v>
      </c>
      <c r="D137" s="39" t="s">
        <v>524</v>
      </c>
      <c r="E137" s="40" t="s">
        <v>856</v>
      </c>
      <c r="F137" s="66" t="s">
        <v>1039</v>
      </c>
      <c r="G137" s="39" t="s">
        <v>0</v>
      </c>
      <c r="H137" s="61"/>
      <c r="I137" s="61" t="s">
        <v>763</v>
      </c>
      <c r="J137" s="111"/>
      <c r="K137" s="61" t="s">
        <v>0</v>
      </c>
      <c r="L137" s="61"/>
      <c r="M137" s="61"/>
      <c r="N137" s="61" t="s">
        <v>0</v>
      </c>
      <c r="O137" s="61"/>
      <c r="P137" s="157">
        <v>0</v>
      </c>
      <c r="Q137" s="61"/>
      <c r="R137" s="61"/>
      <c r="S137" s="61"/>
      <c r="T137" s="61" t="s">
        <v>6</v>
      </c>
      <c r="U137" s="61" t="s">
        <v>722</v>
      </c>
      <c r="V137" s="69"/>
      <c r="W137" s="70"/>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c r="CW137" s="71"/>
      <c r="CX137" s="71"/>
      <c r="CY137" s="71"/>
      <c r="CZ137" s="71"/>
      <c r="DA137" s="71"/>
      <c r="DB137" s="71"/>
      <c r="DC137" s="71"/>
      <c r="DD137" s="71"/>
      <c r="DE137" s="71"/>
      <c r="DF137" s="71"/>
      <c r="DG137" s="71"/>
      <c r="DH137" s="71"/>
      <c r="DI137" s="71"/>
      <c r="DJ137" s="71"/>
      <c r="DK137" s="71"/>
      <c r="DL137" s="71"/>
      <c r="DM137" s="71"/>
      <c r="DN137" s="71"/>
      <c r="DO137" s="71"/>
      <c r="DP137" s="71"/>
      <c r="DQ137" s="71"/>
      <c r="DR137" s="71"/>
      <c r="DS137" s="71"/>
      <c r="DT137" s="71"/>
      <c r="DU137" s="71"/>
      <c r="DV137" s="71"/>
      <c r="DW137" s="71"/>
      <c r="DX137" s="71"/>
      <c r="DY137" s="71"/>
      <c r="DZ137" s="71"/>
      <c r="EA137" s="71"/>
      <c r="EB137" s="71"/>
      <c r="EC137" s="71"/>
      <c r="ED137" s="71"/>
      <c r="EE137" s="71"/>
      <c r="EF137" s="71"/>
      <c r="EG137" s="71"/>
      <c r="EH137" s="71"/>
      <c r="EI137" s="71"/>
      <c r="EJ137" s="71"/>
      <c r="EK137" s="71"/>
      <c r="EL137" s="71"/>
      <c r="EM137" s="71"/>
      <c r="EN137" s="71"/>
      <c r="EO137" s="71"/>
      <c r="EP137" s="71"/>
      <c r="EQ137" s="71"/>
      <c r="ER137" s="71"/>
      <c r="ES137" s="71"/>
      <c r="ET137" s="71"/>
      <c r="EU137" s="71"/>
      <c r="EV137" s="71"/>
      <c r="EW137" s="71"/>
      <c r="EX137" s="71"/>
      <c r="EY137" s="71"/>
      <c r="EZ137" s="71"/>
      <c r="FA137" s="71"/>
      <c r="FB137" s="71"/>
      <c r="FC137" s="71"/>
      <c r="FD137" s="71"/>
      <c r="FE137" s="71"/>
      <c r="FF137" s="71"/>
      <c r="FG137" s="71"/>
      <c r="FH137" s="71"/>
      <c r="FI137" s="71"/>
      <c r="FJ137" s="71"/>
      <c r="FK137" s="71"/>
      <c r="FL137" s="71"/>
      <c r="FM137" s="71"/>
      <c r="FN137" s="71"/>
      <c r="FO137" s="71"/>
      <c r="FP137" s="71"/>
      <c r="FQ137" s="71"/>
      <c r="FR137" s="71"/>
      <c r="FS137" s="71"/>
      <c r="FT137" s="71"/>
      <c r="FU137" s="71"/>
      <c r="FV137" s="71"/>
      <c r="FW137" s="71"/>
      <c r="FX137" s="71"/>
      <c r="FY137" s="71"/>
      <c r="FZ137" s="71"/>
      <c r="GA137" s="71"/>
      <c r="GB137" s="71"/>
      <c r="GC137" s="71"/>
      <c r="GD137" s="71"/>
      <c r="GE137" s="71"/>
      <c r="GF137" s="71"/>
      <c r="GG137" s="71"/>
      <c r="GH137" s="71"/>
      <c r="GI137" s="71"/>
      <c r="GJ137" s="71"/>
      <c r="GK137" s="71"/>
      <c r="GL137" s="71"/>
      <c r="GM137" s="71"/>
      <c r="GN137" s="71"/>
      <c r="GO137" s="71"/>
      <c r="GP137" s="71"/>
      <c r="GQ137" s="71"/>
      <c r="GR137" s="71"/>
      <c r="GS137" s="71"/>
      <c r="GT137" s="71"/>
      <c r="GU137" s="71"/>
      <c r="GV137" s="71"/>
      <c r="GW137" s="71"/>
      <c r="GX137" s="71"/>
      <c r="GY137" s="71"/>
      <c r="GZ137" s="71"/>
      <c r="HA137" s="71"/>
      <c r="HB137" s="71"/>
      <c r="HC137" s="71"/>
      <c r="HD137" s="71"/>
      <c r="HE137" s="71"/>
      <c r="HF137" s="71"/>
      <c r="HG137" s="71"/>
      <c r="HH137" s="71"/>
      <c r="HI137" s="71"/>
      <c r="HJ137" s="71"/>
      <c r="HK137" s="71"/>
      <c r="HL137" s="71"/>
      <c r="HM137" s="71"/>
      <c r="HN137" s="71"/>
      <c r="HO137" s="71"/>
      <c r="HP137" s="71"/>
      <c r="HQ137" s="71"/>
      <c r="HR137" s="71"/>
      <c r="HS137" s="71"/>
      <c r="HT137" s="71"/>
      <c r="HU137" s="71"/>
      <c r="HV137" s="71"/>
      <c r="HW137" s="71"/>
      <c r="HX137" s="71"/>
      <c r="HY137" s="71"/>
      <c r="HZ137" s="71"/>
      <c r="IA137" s="71"/>
      <c r="IB137" s="71"/>
      <c r="IC137" s="71"/>
      <c r="ID137" s="71"/>
      <c r="IE137" s="71"/>
      <c r="IF137" s="71"/>
      <c r="IG137" s="71"/>
      <c r="IH137" s="71"/>
      <c r="II137" s="71"/>
      <c r="IJ137" s="71"/>
      <c r="IK137" s="71"/>
      <c r="IL137" s="71"/>
      <c r="IM137" s="71"/>
      <c r="IN137" s="71"/>
      <c r="IO137" s="71"/>
      <c r="IP137" s="71"/>
      <c r="IQ137" s="71"/>
      <c r="IR137" s="71"/>
      <c r="IS137" s="71"/>
      <c r="IT137" s="71"/>
      <c r="IU137" s="71"/>
      <c r="IV137" s="71"/>
      <c r="IW137" s="71"/>
      <c r="IX137" s="71"/>
      <c r="IY137" s="71"/>
      <c r="IZ137" s="71"/>
      <c r="JA137" s="71"/>
      <c r="JB137" s="71"/>
      <c r="JC137" s="71"/>
      <c r="JD137" s="71"/>
      <c r="JE137" s="71"/>
      <c r="JF137" s="71"/>
      <c r="JG137" s="71"/>
      <c r="JH137" s="71"/>
      <c r="JI137" s="71"/>
      <c r="JJ137" s="71"/>
      <c r="JK137" s="71"/>
      <c r="JL137" s="71"/>
      <c r="JM137" s="71"/>
      <c r="JN137" s="71"/>
      <c r="JO137" s="71"/>
      <c r="JP137" s="71"/>
      <c r="JQ137" s="71"/>
      <c r="JR137" s="71"/>
      <c r="JS137" s="71"/>
      <c r="JT137" s="71"/>
      <c r="JU137" s="71"/>
      <c r="JV137" s="71"/>
      <c r="JW137" s="71"/>
      <c r="JX137" s="71"/>
      <c r="JY137" s="71"/>
      <c r="JZ137" s="71"/>
      <c r="KA137" s="71"/>
      <c r="KB137" s="71"/>
      <c r="KC137" s="71"/>
      <c r="KD137" s="71"/>
      <c r="KE137" s="71"/>
      <c r="KF137" s="71"/>
      <c r="KG137" s="71"/>
      <c r="KH137" s="71"/>
      <c r="KI137" s="71"/>
      <c r="KJ137" s="71"/>
      <c r="KK137" s="71"/>
      <c r="KL137" s="71"/>
      <c r="KM137" s="71"/>
      <c r="KN137" s="71"/>
      <c r="KO137" s="71"/>
      <c r="KP137" s="71"/>
      <c r="KQ137" s="71"/>
      <c r="KR137" s="71"/>
      <c r="KS137" s="71"/>
      <c r="KT137" s="71"/>
      <c r="KU137" s="71"/>
      <c r="KV137" s="71"/>
      <c r="KW137" s="71"/>
      <c r="KX137" s="71"/>
      <c r="KY137" s="71"/>
      <c r="KZ137" s="71"/>
      <c r="LA137" s="71"/>
      <c r="LB137" s="71"/>
      <c r="LC137" s="71"/>
      <c r="LD137" s="71"/>
      <c r="LE137" s="71"/>
      <c r="LF137" s="71"/>
      <c r="LG137" s="71"/>
      <c r="LH137" s="71"/>
      <c r="LI137" s="71"/>
      <c r="LJ137" s="71"/>
      <c r="LK137" s="71"/>
      <c r="LL137" s="71"/>
      <c r="LM137" s="71"/>
      <c r="LN137" s="71"/>
      <c r="LO137" s="71"/>
      <c r="LP137" s="71"/>
      <c r="LQ137" s="71"/>
      <c r="LR137" s="71"/>
      <c r="LS137" s="71"/>
      <c r="LT137" s="71"/>
      <c r="LU137" s="71"/>
      <c r="LV137" s="71"/>
      <c r="LW137" s="71"/>
      <c r="LX137" s="71"/>
      <c r="LY137" s="71"/>
      <c r="LZ137" s="71"/>
      <c r="MA137" s="71"/>
      <c r="MB137" s="71"/>
      <c r="MC137" s="71"/>
      <c r="MD137" s="71"/>
      <c r="ME137" s="71"/>
      <c r="MF137" s="71"/>
      <c r="MG137" s="71"/>
      <c r="MH137" s="71"/>
      <c r="MI137" s="71"/>
      <c r="MJ137" s="71"/>
      <c r="MK137" s="71"/>
      <c r="ML137" s="71"/>
      <c r="MM137" s="71"/>
      <c r="MN137" s="71"/>
      <c r="MO137" s="71"/>
      <c r="MP137" s="71"/>
      <c r="MQ137" s="72"/>
    </row>
    <row r="138" spans="1:355" s="73" customFormat="1" ht="162.75">
      <c r="A138" s="289"/>
      <c r="B138" s="38">
        <v>87</v>
      </c>
      <c r="C138" s="39" t="s">
        <v>164</v>
      </c>
      <c r="D138" s="39" t="s">
        <v>525</v>
      </c>
      <c r="E138" s="40" t="s">
        <v>856</v>
      </c>
      <c r="F138" s="66" t="s">
        <v>1040</v>
      </c>
      <c r="G138" s="39" t="s">
        <v>0</v>
      </c>
      <c r="H138" s="61"/>
      <c r="I138" s="61" t="s">
        <v>748</v>
      </c>
      <c r="J138" s="111">
        <v>73973</v>
      </c>
      <c r="K138" s="61"/>
      <c r="L138" s="61" t="s">
        <v>0</v>
      </c>
      <c r="M138" s="61"/>
      <c r="N138" s="61" t="s">
        <v>0</v>
      </c>
      <c r="O138" s="61"/>
      <c r="P138" s="157">
        <v>0</v>
      </c>
      <c r="Q138" s="61"/>
      <c r="R138" s="61"/>
      <c r="S138" s="61"/>
      <c r="T138" s="61" t="s">
        <v>6</v>
      </c>
      <c r="U138" s="61" t="s">
        <v>722</v>
      </c>
      <c r="V138" s="69"/>
      <c r="W138" s="70"/>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c r="CW138" s="71"/>
      <c r="CX138" s="71"/>
      <c r="CY138" s="71"/>
      <c r="CZ138" s="71"/>
      <c r="DA138" s="71"/>
      <c r="DB138" s="71"/>
      <c r="DC138" s="71"/>
      <c r="DD138" s="71"/>
      <c r="DE138" s="71"/>
      <c r="DF138" s="71"/>
      <c r="DG138" s="71"/>
      <c r="DH138" s="71"/>
      <c r="DI138" s="71"/>
      <c r="DJ138" s="71"/>
      <c r="DK138" s="71"/>
      <c r="DL138" s="71"/>
      <c r="DM138" s="71"/>
      <c r="DN138" s="71"/>
      <c r="DO138" s="71"/>
      <c r="DP138" s="71"/>
      <c r="DQ138" s="71"/>
      <c r="DR138" s="71"/>
      <c r="DS138" s="71"/>
      <c r="DT138" s="71"/>
      <c r="DU138" s="71"/>
      <c r="DV138" s="71"/>
      <c r="DW138" s="71"/>
      <c r="DX138" s="71"/>
      <c r="DY138" s="71"/>
      <c r="DZ138" s="71"/>
      <c r="EA138" s="71"/>
      <c r="EB138" s="71"/>
      <c r="EC138" s="71"/>
      <c r="ED138" s="71"/>
      <c r="EE138" s="71"/>
      <c r="EF138" s="71"/>
      <c r="EG138" s="71"/>
      <c r="EH138" s="71"/>
      <c r="EI138" s="71"/>
      <c r="EJ138" s="71"/>
      <c r="EK138" s="71"/>
      <c r="EL138" s="71"/>
      <c r="EM138" s="71"/>
      <c r="EN138" s="71"/>
      <c r="EO138" s="71"/>
      <c r="EP138" s="71"/>
      <c r="EQ138" s="71"/>
      <c r="ER138" s="71"/>
      <c r="ES138" s="71"/>
      <c r="ET138" s="71"/>
      <c r="EU138" s="71"/>
      <c r="EV138" s="71"/>
      <c r="EW138" s="71"/>
      <c r="EX138" s="71"/>
      <c r="EY138" s="71"/>
      <c r="EZ138" s="71"/>
      <c r="FA138" s="71"/>
      <c r="FB138" s="71"/>
      <c r="FC138" s="71"/>
      <c r="FD138" s="71"/>
      <c r="FE138" s="71"/>
      <c r="FF138" s="71"/>
      <c r="FG138" s="71"/>
      <c r="FH138" s="71"/>
      <c r="FI138" s="71"/>
      <c r="FJ138" s="71"/>
      <c r="FK138" s="71"/>
      <c r="FL138" s="71"/>
      <c r="FM138" s="71"/>
      <c r="FN138" s="71"/>
      <c r="FO138" s="71"/>
      <c r="FP138" s="71"/>
      <c r="FQ138" s="71"/>
      <c r="FR138" s="71"/>
      <c r="FS138" s="71"/>
      <c r="FT138" s="71"/>
      <c r="FU138" s="71"/>
      <c r="FV138" s="71"/>
      <c r="FW138" s="71"/>
      <c r="FX138" s="71"/>
      <c r="FY138" s="71"/>
      <c r="FZ138" s="71"/>
      <c r="GA138" s="71"/>
      <c r="GB138" s="71"/>
      <c r="GC138" s="71"/>
      <c r="GD138" s="71"/>
      <c r="GE138" s="71"/>
      <c r="GF138" s="71"/>
      <c r="GG138" s="71"/>
      <c r="GH138" s="71"/>
      <c r="GI138" s="71"/>
      <c r="GJ138" s="71"/>
      <c r="GK138" s="71"/>
      <c r="GL138" s="71"/>
      <c r="GM138" s="71"/>
      <c r="GN138" s="71"/>
      <c r="GO138" s="71"/>
      <c r="GP138" s="71"/>
      <c r="GQ138" s="71"/>
      <c r="GR138" s="71"/>
      <c r="GS138" s="71"/>
      <c r="GT138" s="71"/>
      <c r="GU138" s="71"/>
      <c r="GV138" s="71"/>
      <c r="GW138" s="71"/>
      <c r="GX138" s="71"/>
      <c r="GY138" s="71"/>
      <c r="GZ138" s="71"/>
      <c r="HA138" s="71"/>
      <c r="HB138" s="71"/>
      <c r="HC138" s="71"/>
      <c r="HD138" s="71"/>
      <c r="HE138" s="71"/>
      <c r="HF138" s="71"/>
      <c r="HG138" s="71"/>
      <c r="HH138" s="71"/>
      <c r="HI138" s="71"/>
      <c r="HJ138" s="71"/>
      <c r="HK138" s="71"/>
      <c r="HL138" s="71"/>
      <c r="HM138" s="71"/>
      <c r="HN138" s="71"/>
      <c r="HO138" s="71"/>
      <c r="HP138" s="71"/>
      <c r="HQ138" s="71"/>
      <c r="HR138" s="71"/>
      <c r="HS138" s="71"/>
      <c r="HT138" s="71"/>
      <c r="HU138" s="71"/>
      <c r="HV138" s="71"/>
      <c r="HW138" s="71"/>
      <c r="HX138" s="71"/>
      <c r="HY138" s="71"/>
      <c r="HZ138" s="71"/>
      <c r="IA138" s="71"/>
      <c r="IB138" s="71"/>
      <c r="IC138" s="71"/>
      <c r="ID138" s="71"/>
      <c r="IE138" s="71"/>
      <c r="IF138" s="71"/>
      <c r="IG138" s="71"/>
      <c r="IH138" s="71"/>
      <c r="II138" s="71"/>
      <c r="IJ138" s="71"/>
      <c r="IK138" s="71"/>
      <c r="IL138" s="71"/>
      <c r="IM138" s="71"/>
      <c r="IN138" s="71"/>
      <c r="IO138" s="71"/>
      <c r="IP138" s="71"/>
      <c r="IQ138" s="71"/>
      <c r="IR138" s="71"/>
      <c r="IS138" s="71"/>
      <c r="IT138" s="71"/>
      <c r="IU138" s="71"/>
      <c r="IV138" s="71"/>
      <c r="IW138" s="71"/>
      <c r="IX138" s="71"/>
      <c r="IY138" s="71"/>
      <c r="IZ138" s="71"/>
      <c r="JA138" s="71"/>
      <c r="JB138" s="71"/>
      <c r="JC138" s="71"/>
      <c r="JD138" s="71"/>
      <c r="JE138" s="71"/>
      <c r="JF138" s="71"/>
      <c r="JG138" s="71"/>
      <c r="JH138" s="71"/>
      <c r="JI138" s="71"/>
      <c r="JJ138" s="71"/>
      <c r="JK138" s="71"/>
      <c r="JL138" s="71"/>
      <c r="JM138" s="71"/>
      <c r="JN138" s="71"/>
      <c r="JO138" s="71"/>
      <c r="JP138" s="71"/>
      <c r="JQ138" s="71"/>
      <c r="JR138" s="71"/>
      <c r="JS138" s="71"/>
      <c r="JT138" s="71"/>
      <c r="JU138" s="71"/>
      <c r="JV138" s="71"/>
      <c r="JW138" s="71"/>
      <c r="JX138" s="71"/>
      <c r="JY138" s="71"/>
      <c r="JZ138" s="71"/>
      <c r="KA138" s="71"/>
      <c r="KB138" s="71"/>
      <c r="KC138" s="71"/>
      <c r="KD138" s="71"/>
      <c r="KE138" s="71"/>
      <c r="KF138" s="71"/>
      <c r="KG138" s="71"/>
      <c r="KH138" s="71"/>
      <c r="KI138" s="71"/>
      <c r="KJ138" s="71"/>
      <c r="KK138" s="71"/>
      <c r="KL138" s="71"/>
      <c r="KM138" s="71"/>
      <c r="KN138" s="71"/>
      <c r="KO138" s="71"/>
      <c r="KP138" s="71"/>
      <c r="KQ138" s="71"/>
      <c r="KR138" s="71"/>
      <c r="KS138" s="71"/>
      <c r="KT138" s="71"/>
      <c r="KU138" s="71"/>
      <c r="KV138" s="71"/>
      <c r="KW138" s="71"/>
      <c r="KX138" s="71"/>
      <c r="KY138" s="71"/>
      <c r="KZ138" s="71"/>
      <c r="LA138" s="71"/>
      <c r="LB138" s="71"/>
      <c r="LC138" s="71"/>
      <c r="LD138" s="71"/>
      <c r="LE138" s="71"/>
      <c r="LF138" s="71"/>
      <c r="LG138" s="71"/>
      <c r="LH138" s="71"/>
      <c r="LI138" s="71"/>
      <c r="LJ138" s="71"/>
      <c r="LK138" s="71"/>
      <c r="LL138" s="71"/>
      <c r="LM138" s="71"/>
      <c r="LN138" s="71"/>
      <c r="LO138" s="71"/>
      <c r="LP138" s="71"/>
      <c r="LQ138" s="71"/>
      <c r="LR138" s="71"/>
      <c r="LS138" s="71"/>
      <c r="LT138" s="71"/>
      <c r="LU138" s="71"/>
      <c r="LV138" s="71"/>
      <c r="LW138" s="71"/>
      <c r="LX138" s="71"/>
      <c r="LY138" s="71"/>
      <c r="LZ138" s="71"/>
      <c r="MA138" s="71"/>
      <c r="MB138" s="71"/>
      <c r="MC138" s="71"/>
      <c r="MD138" s="71"/>
      <c r="ME138" s="71"/>
      <c r="MF138" s="71"/>
      <c r="MG138" s="71"/>
      <c r="MH138" s="71"/>
      <c r="MI138" s="71"/>
      <c r="MJ138" s="71"/>
      <c r="MK138" s="71"/>
      <c r="ML138" s="71"/>
      <c r="MM138" s="71"/>
      <c r="MN138" s="71"/>
      <c r="MO138" s="71"/>
      <c r="MP138" s="71"/>
      <c r="MQ138" s="72"/>
    </row>
    <row r="139" spans="1:355" s="73" customFormat="1" ht="162.75">
      <c r="A139" s="289"/>
      <c r="B139" s="47">
        <v>88</v>
      </c>
      <c r="C139" s="39" t="s">
        <v>165</v>
      </c>
      <c r="D139" s="39" t="s">
        <v>526</v>
      </c>
      <c r="E139" s="40" t="s">
        <v>856</v>
      </c>
      <c r="F139" s="158" t="s">
        <v>1041</v>
      </c>
      <c r="G139" s="39" t="s">
        <v>0</v>
      </c>
      <c r="H139" s="61"/>
      <c r="I139" s="39" t="s">
        <v>764</v>
      </c>
      <c r="J139" s="111"/>
      <c r="K139" s="61" t="s">
        <v>0</v>
      </c>
      <c r="L139" s="61"/>
      <c r="M139" s="61"/>
      <c r="N139" s="61" t="s">
        <v>0</v>
      </c>
      <c r="O139" s="61"/>
      <c r="P139" s="65">
        <v>0</v>
      </c>
      <c r="Q139" s="61"/>
      <c r="R139" s="61"/>
      <c r="S139" s="61"/>
      <c r="T139" s="61" t="s">
        <v>6</v>
      </c>
      <c r="U139" s="61" t="s">
        <v>722</v>
      </c>
      <c r="V139" s="69"/>
      <c r="W139" s="70"/>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c r="CW139" s="71"/>
      <c r="CX139" s="71"/>
      <c r="CY139" s="71"/>
      <c r="CZ139" s="71"/>
      <c r="DA139" s="71"/>
      <c r="DB139" s="71"/>
      <c r="DC139" s="71"/>
      <c r="DD139" s="71"/>
      <c r="DE139" s="71"/>
      <c r="DF139" s="71"/>
      <c r="DG139" s="71"/>
      <c r="DH139" s="71"/>
      <c r="DI139" s="71"/>
      <c r="DJ139" s="71"/>
      <c r="DK139" s="71"/>
      <c r="DL139" s="71"/>
      <c r="DM139" s="71"/>
      <c r="DN139" s="71"/>
      <c r="DO139" s="71"/>
      <c r="DP139" s="71"/>
      <c r="DQ139" s="71"/>
      <c r="DR139" s="71"/>
      <c r="DS139" s="71"/>
      <c r="DT139" s="71"/>
      <c r="DU139" s="71"/>
      <c r="DV139" s="71"/>
      <c r="DW139" s="71"/>
      <c r="DX139" s="71"/>
      <c r="DY139" s="71"/>
      <c r="DZ139" s="71"/>
      <c r="EA139" s="71"/>
      <c r="EB139" s="71"/>
      <c r="EC139" s="71"/>
      <c r="ED139" s="71"/>
      <c r="EE139" s="71"/>
      <c r="EF139" s="71"/>
      <c r="EG139" s="71"/>
      <c r="EH139" s="71"/>
      <c r="EI139" s="71"/>
      <c r="EJ139" s="71"/>
      <c r="EK139" s="71"/>
      <c r="EL139" s="71"/>
      <c r="EM139" s="71"/>
      <c r="EN139" s="71"/>
      <c r="EO139" s="71"/>
      <c r="EP139" s="71"/>
      <c r="EQ139" s="71"/>
      <c r="ER139" s="71"/>
      <c r="ES139" s="71"/>
      <c r="ET139" s="71"/>
      <c r="EU139" s="71"/>
      <c r="EV139" s="71"/>
      <c r="EW139" s="71"/>
      <c r="EX139" s="71"/>
      <c r="EY139" s="71"/>
      <c r="EZ139" s="71"/>
      <c r="FA139" s="71"/>
      <c r="FB139" s="71"/>
      <c r="FC139" s="71"/>
      <c r="FD139" s="71"/>
      <c r="FE139" s="71"/>
      <c r="FF139" s="71"/>
      <c r="FG139" s="71"/>
      <c r="FH139" s="71"/>
      <c r="FI139" s="71"/>
      <c r="FJ139" s="71"/>
      <c r="FK139" s="71"/>
      <c r="FL139" s="71"/>
      <c r="FM139" s="71"/>
      <c r="FN139" s="71"/>
      <c r="FO139" s="71"/>
      <c r="FP139" s="71"/>
      <c r="FQ139" s="71"/>
      <c r="FR139" s="71"/>
      <c r="FS139" s="71"/>
      <c r="FT139" s="71"/>
      <c r="FU139" s="71"/>
      <c r="FV139" s="71"/>
      <c r="FW139" s="71"/>
      <c r="FX139" s="71"/>
      <c r="FY139" s="71"/>
      <c r="FZ139" s="71"/>
      <c r="GA139" s="71"/>
      <c r="GB139" s="71"/>
      <c r="GC139" s="71"/>
      <c r="GD139" s="71"/>
      <c r="GE139" s="71"/>
      <c r="GF139" s="71"/>
      <c r="GG139" s="71"/>
      <c r="GH139" s="71"/>
      <c r="GI139" s="71"/>
      <c r="GJ139" s="71"/>
      <c r="GK139" s="71"/>
      <c r="GL139" s="71"/>
      <c r="GM139" s="71"/>
      <c r="GN139" s="71"/>
      <c r="GO139" s="71"/>
      <c r="GP139" s="71"/>
      <c r="GQ139" s="71"/>
      <c r="GR139" s="71"/>
      <c r="GS139" s="71"/>
      <c r="GT139" s="71"/>
      <c r="GU139" s="71"/>
      <c r="GV139" s="71"/>
      <c r="GW139" s="71"/>
      <c r="GX139" s="71"/>
      <c r="GY139" s="71"/>
      <c r="GZ139" s="71"/>
      <c r="HA139" s="71"/>
      <c r="HB139" s="71"/>
      <c r="HC139" s="71"/>
      <c r="HD139" s="71"/>
      <c r="HE139" s="71"/>
      <c r="HF139" s="71"/>
      <c r="HG139" s="71"/>
      <c r="HH139" s="71"/>
      <c r="HI139" s="71"/>
      <c r="HJ139" s="71"/>
      <c r="HK139" s="71"/>
      <c r="HL139" s="71"/>
      <c r="HM139" s="71"/>
      <c r="HN139" s="71"/>
      <c r="HO139" s="71"/>
      <c r="HP139" s="71"/>
      <c r="HQ139" s="71"/>
      <c r="HR139" s="71"/>
      <c r="HS139" s="71"/>
      <c r="HT139" s="71"/>
      <c r="HU139" s="71"/>
      <c r="HV139" s="71"/>
      <c r="HW139" s="71"/>
      <c r="HX139" s="71"/>
      <c r="HY139" s="71"/>
      <c r="HZ139" s="71"/>
      <c r="IA139" s="71"/>
      <c r="IB139" s="71"/>
      <c r="IC139" s="71"/>
      <c r="ID139" s="71"/>
      <c r="IE139" s="71"/>
      <c r="IF139" s="71"/>
      <c r="IG139" s="71"/>
      <c r="IH139" s="71"/>
      <c r="II139" s="71"/>
      <c r="IJ139" s="71"/>
      <c r="IK139" s="71"/>
      <c r="IL139" s="71"/>
      <c r="IM139" s="71"/>
      <c r="IN139" s="71"/>
      <c r="IO139" s="71"/>
      <c r="IP139" s="71"/>
      <c r="IQ139" s="71"/>
      <c r="IR139" s="71"/>
      <c r="IS139" s="71"/>
      <c r="IT139" s="71"/>
      <c r="IU139" s="71"/>
      <c r="IV139" s="71"/>
      <c r="IW139" s="71"/>
      <c r="IX139" s="71"/>
      <c r="IY139" s="71"/>
      <c r="IZ139" s="71"/>
      <c r="JA139" s="71"/>
      <c r="JB139" s="71"/>
      <c r="JC139" s="71"/>
      <c r="JD139" s="71"/>
      <c r="JE139" s="71"/>
      <c r="JF139" s="71"/>
      <c r="JG139" s="71"/>
      <c r="JH139" s="71"/>
      <c r="JI139" s="71"/>
      <c r="JJ139" s="71"/>
      <c r="JK139" s="71"/>
      <c r="JL139" s="71"/>
      <c r="JM139" s="71"/>
      <c r="JN139" s="71"/>
      <c r="JO139" s="71"/>
      <c r="JP139" s="71"/>
      <c r="JQ139" s="71"/>
      <c r="JR139" s="71"/>
      <c r="JS139" s="71"/>
      <c r="JT139" s="71"/>
      <c r="JU139" s="71"/>
      <c r="JV139" s="71"/>
      <c r="JW139" s="71"/>
      <c r="JX139" s="71"/>
      <c r="JY139" s="71"/>
      <c r="JZ139" s="71"/>
      <c r="KA139" s="71"/>
      <c r="KB139" s="71"/>
      <c r="KC139" s="71"/>
      <c r="KD139" s="71"/>
      <c r="KE139" s="71"/>
      <c r="KF139" s="71"/>
      <c r="KG139" s="71"/>
      <c r="KH139" s="71"/>
      <c r="KI139" s="71"/>
      <c r="KJ139" s="71"/>
      <c r="KK139" s="71"/>
      <c r="KL139" s="71"/>
      <c r="KM139" s="71"/>
      <c r="KN139" s="71"/>
      <c r="KO139" s="71"/>
      <c r="KP139" s="71"/>
      <c r="KQ139" s="71"/>
      <c r="KR139" s="71"/>
      <c r="KS139" s="71"/>
      <c r="KT139" s="71"/>
      <c r="KU139" s="71"/>
      <c r="KV139" s="71"/>
      <c r="KW139" s="71"/>
      <c r="KX139" s="71"/>
      <c r="KY139" s="71"/>
      <c r="KZ139" s="71"/>
      <c r="LA139" s="71"/>
      <c r="LB139" s="71"/>
      <c r="LC139" s="71"/>
      <c r="LD139" s="71"/>
      <c r="LE139" s="71"/>
      <c r="LF139" s="71"/>
      <c r="LG139" s="71"/>
      <c r="LH139" s="71"/>
      <c r="LI139" s="71"/>
      <c r="LJ139" s="71"/>
      <c r="LK139" s="71"/>
      <c r="LL139" s="71"/>
      <c r="LM139" s="71"/>
      <c r="LN139" s="71"/>
      <c r="LO139" s="71"/>
      <c r="LP139" s="71"/>
      <c r="LQ139" s="71"/>
      <c r="LR139" s="71"/>
      <c r="LS139" s="71"/>
      <c r="LT139" s="71"/>
      <c r="LU139" s="71"/>
      <c r="LV139" s="71"/>
      <c r="LW139" s="71"/>
      <c r="LX139" s="71"/>
      <c r="LY139" s="71"/>
      <c r="LZ139" s="71"/>
      <c r="MA139" s="71"/>
      <c r="MB139" s="71"/>
      <c r="MC139" s="71"/>
      <c r="MD139" s="71"/>
      <c r="ME139" s="71"/>
      <c r="MF139" s="71"/>
      <c r="MG139" s="71"/>
      <c r="MH139" s="71"/>
      <c r="MI139" s="71"/>
      <c r="MJ139" s="71"/>
      <c r="MK139" s="71"/>
      <c r="ML139" s="71"/>
      <c r="MM139" s="71"/>
      <c r="MN139" s="71"/>
      <c r="MO139" s="71"/>
      <c r="MP139" s="71"/>
      <c r="MQ139" s="72"/>
    </row>
    <row r="140" spans="1:355" s="73" customFormat="1" ht="162.75">
      <c r="A140" s="289"/>
      <c r="B140" s="38">
        <v>89</v>
      </c>
      <c r="C140" s="39" t="s">
        <v>166</v>
      </c>
      <c r="D140" s="39" t="s">
        <v>527</v>
      </c>
      <c r="E140" s="39" t="s">
        <v>856</v>
      </c>
      <c r="F140" s="158" t="s">
        <v>1042</v>
      </c>
      <c r="G140" s="39" t="s">
        <v>0</v>
      </c>
      <c r="H140" s="156"/>
      <c r="I140" s="39" t="s">
        <v>764</v>
      </c>
      <c r="J140" s="111"/>
      <c r="K140" s="61" t="s">
        <v>0</v>
      </c>
      <c r="L140" s="61"/>
      <c r="M140" s="61"/>
      <c r="N140" s="61" t="s">
        <v>0</v>
      </c>
      <c r="O140" s="61"/>
      <c r="P140" s="65">
        <v>0</v>
      </c>
      <c r="Q140" s="61"/>
      <c r="R140" s="61"/>
      <c r="S140" s="61"/>
      <c r="T140" s="61" t="s">
        <v>6</v>
      </c>
      <c r="U140" s="61" t="s">
        <v>722</v>
      </c>
      <c r="V140" s="69"/>
      <c r="W140" s="70"/>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c r="CW140" s="71"/>
      <c r="CX140" s="71"/>
      <c r="CY140" s="71"/>
      <c r="CZ140" s="71"/>
      <c r="DA140" s="71"/>
      <c r="DB140" s="71"/>
      <c r="DC140" s="71"/>
      <c r="DD140" s="71"/>
      <c r="DE140" s="71"/>
      <c r="DF140" s="71"/>
      <c r="DG140" s="71"/>
      <c r="DH140" s="71"/>
      <c r="DI140" s="71"/>
      <c r="DJ140" s="71"/>
      <c r="DK140" s="71"/>
      <c r="DL140" s="71"/>
      <c r="DM140" s="71"/>
      <c r="DN140" s="71"/>
      <c r="DO140" s="71"/>
      <c r="DP140" s="71"/>
      <c r="DQ140" s="71"/>
      <c r="DR140" s="71"/>
      <c r="DS140" s="71"/>
      <c r="DT140" s="71"/>
      <c r="DU140" s="71"/>
      <c r="DV140" s="71"/>
      <c r="DW140" s="71"/>
      <c r="DX140" s="71"/>
      <c r="DY140" s="71"/>
      <c r="DZ140" s="71"/>
      <c r="EA140" s="71"/>
      <c r="EB140" s="71"/>
      <c r="EC140" s="71"/>
      <c r="ED140" s="71"/>
      <c r="EE140" s="71"/>
      <c r="EF140" s="71"/>
      <c r="EG140" s="71"/>
      <c r="EH140" s="71"/>
      <c r="EI140" s="71"/>
      <c r="EJ140" s="71"/>
      <c r="EK140" s="71"/>
      <c r="EL140" s="71"/>
      <c r="EM140" s="71"/>
      <c r="EN140" s="71"/>
      <c r="EO140" s="71"/>
      <c r="EP140" s="71"/>
      <c r="EQ140" s="71"/>
      <c r="ER140" s="71"/>
      <c r="ES140" s="71"/>
      <c r="ET140" s="71"/>
      <c r="EU140" s="71"/>
      <c r="EV140" s="71"/>
      <c r="EW140" s="71"/>
      <c r="EX140" s="71"/>
      <c r="EY140" s="71"/>
      <c r="EZ140" s="71"/>
      <c r="FA140" s="71"/>
      <c r="FB140" s="71"/>
      <c r="FC140" s="71"/>
      <c r="FD140" s="71"/>
      <c r="FE140" s="71"/>
      <c r="FF140" s="71"/>
      <c r="FG140" s="71"/>
      <c r="FH140" s="71"/>
      <c r="FI140" s="71"/>
      <c r="FJ140" s="71"/>
      <c r="FK140" s="71"/>
      <c r="FL140" s="71"/>
      <c r="FM140" s="71"/>
      <c r="FN140" s="71"/>
      <c r="FO140" s="71"/>
      <c r="FP140" s="71"/>
      <c r="FQ140" s="71"/>
      <c r="FR140" s="71"/>
      <c r="FS140" s="71"/>
      <c r="FT140" s="71"/>
      <c r="FU140" s="71"/>
      <c r="FV140" s="71"/>
      <c r="FW140" s="71"/>
      <c r="FX140" s="71"/>
      <c r="FY140" s="71"/>
      <c r="FZ140" s="71"/>
      <c r="GA140" s="71"/>
      <c r="GB140" s="71"/>
      <c r="GC140" s="71"/>
      <c r="GD140" s="71"/>
      <c r="GE140" s="71"/>
      <c r="GF140" s="71"/>
      <c r="GG140" s="71"/>
      <c r="GH140" s="71"/>
      <c r="GI140" s="71"/>
      <c r="GJ140" s="71"/>
      <c r="GK140" s="71"/>
      <c r="GL140" s="71"/>
      <c r="GM140" s="71"/>
      <c r="GN140" s="71"/>
      <c r="GO140" s="71"/>
      <c r="GP140" s="71"/>
      <c r="GQ140" s="71"/>
      <c r="GR140" s="71"/>
      <c r="GS140" s="71"/>
      <c r="GT140" s="71"/>
      <c r="GU140" s="71"/>
      <c r="GV140" s="71"/>
      <c r="GW140" s="71"/>
      <c r="GX140" s="71"/>
      <c r="GY140" s="71"/>
      <c r="GZ140" s="71"/>
      <c r="HA140" s="71"/>
      <c r="HB140" s="71"/>
      <c r="HC140" s="71"/>
      <c r="HD140" s="71"/>
      <c r="HE140" s="71"/>
      <c r="HF140" s="71"/>
      <c r="HG140" s="71"/>
      <c r="HH140" s="71"/>
      <c r="HI140" s="71"/>
      <c r="HJ140" s="71"/>
      <c r="HK140" s="71"/>
      <c r="HL140" s="71"/>
      <c r="HM140" s="71"/>
      <c r="HN140" s="71"/>
      <c r="HO140" s="71"/>
      <c r="HP140" s="71"/>
      <c r="HQ140" s="71"/>
      <c r="HR140" s="71"/>
      <c r="HS140" s="71"/>
      <c r="HT140" s="71"/>
      <c r="HU140" s="71"/>
      <c r="HV140" s="71"/>
      <c r="HW140" s="71"/>
      <c r="HX140" s="71"/>
      <c r="HY140" s="71"/>
      <c r="HZ140" s="71"/>
      <c r="IA140" s="71"/>
      <c r="IB140" s="71"/>
      <c r="IC140" s="71"/>
      <c r="ID140" s="71"/>
      <c r="IE140" s="71"/>
      <c r="IF140" s="71"/>
      <c r="IG140" s="71"/>
      <c r="IH140" s="71"/>
      <c r="II140" s="71"/>
      <c r="IJ140" s="71"/>
      <c r="IK140" s="71"/>
      <c r="IL140" s="71"/>
      <c r="IM140" s="71"/>
      <c r="IN140" s="71"/>
      <c r="IO140" s="71"/>
      <c r="IP140" s="71"/>
      <c r="IQ140" s="71"/>
      <c r="IR140" s="71"/>
      <c r="IS140" s="71"/>
      <c r="IT140" s="71"/>
      <c r="IU140" s="71"/>
      <c r="IV140" s="71"/>
      <c r="IW140" s="71"/>
      <c r="IX140" s="71"/>
      <c r="IY140" s="71"/>
      <c r="IZ140" s="71"/>
      <c r="JA140" s="71"/>
      <c r="JB140" s="71"/>
      <c r="JC140" s="71"/>
      <c r="JD140" s="71"/>
      <c r="JE140" s="71"/>
      <c r="JF140" s="71"/>
      <c r="JG140" s="71"/>
      <c r="JH140" s="71"/>
      <c r="JI140" s="71"/>
      <c r="JJ140" s="71"/>
      <c r="JK140" s="71"/>
      <c r="JL140" s="71"/>
      <c r="JM140" s="71"/>
      <c r="JN140" s="71"/>
      <c r="JO140" s="71"/>
      <c r="JP140" s="71"/>
      <c r="JQ140" s="71"/>
      <c r="JR140" s="71"/>
      <c r="JS140" s="71"/>
      <c r="JT140" s="71"/>
      <c r="JU140" s="71"/>
      <c r="JV140" s="71"/>
      <c r="JW140" s="71"/>
      <c r="JX140" s="71"/>
      <c r="JY140" s="71"/>
      <c r="JZ140" s="71"/>
      <c r="KA140" s="71"/>
      <c r="KB140" s="71"/>
      <c r="KC140" s="71"/>
      <c r="KD140" s="71"/>
      <c r="KE140" s="71"/>
      <c r="KF140" s="71"/>
      <c r="KG140" s="71"/>
      <c r="KH140" s="71"/>
      <c r="KI140" s="71"/>
      <c r="KJ140" s="71"/>
      <c r="KK140" s="71"/>
      <c r="KL140" s="71"/>
      <c r="KM140" s="71"/>
      <c r="KN140" s="71"/>
      <c r="KO140" s="71"/>
      <c r="KP140" s="71"/>
      <c r="KQ140" s="71"/>
      <c r="KR140" s="71"/>
      <c r="KS140" s="71"/>
      <c r="KT140" s="71"/>
      <c r="KU140" s="71"/>
      <c r="KV140" s="71"/>
      <c r="KW140" s="71"/>
      <c r="KX140" s="71"/>
      <c r="KY140" s="71"/>
      <c r="KZ140" s="71"/>
      <c r="LA140" s="71"/>
      <c r="LB140" s="71"/>
      <c r="LC140" s="71"/>
      <c r="LD140" s="71"/>
      <c r="LE140" s="71"/>
      <c r="LF140" s="71"/>
      <c r="LG140" s="71"/>
      <c r="LH140" s="71"/>
      <c r="LI140" s="71"/>
      <c r="LJ140" s="71"/>
      <c r="LK140" s="71"/>
      <c r="LL140" s="71"/>
      <c r="LM140" s="71"/>
      <c r="LN140" s="71"/>
      <c r="LO140" s="71"/>
      <c r="LP140" s="71"/>
      <c r="LQ140" s="71"/>
      <c r="LR140" s="71"/>
      <c r="LS140" s="71"/>
      <c r="LT140" s="71"/>
      <c r="LU140" s="71"/>
      <c r="LV140" s="71"/>
      <c r="LW140" s="71"/>
      <c r="LX140" s="71"/>
      <c r="LY140" s="71"/>
      <c r="LZ140" s="71"/>
      <c r="MA140" s="71"/>
      <c r="MB140" s="71"/>
      <c r="MC140" s="71"/>
      <c r="MD140" s="71"/>
      <c r="ME140" s="71"/>
      <c r="MF140" s="71"/>
      <c r="MG140" s="71"/>
      <c r="MH140" s="71"/>
      <c r="MI140" s="71"/>
      <c r="MJ140" s="71"/>
      <c r="MK140" s="71"/>
      <c r="ML140" s="71"/>
      <c r="MM140" s="71"/>
      <c r="MN140" s="71"/>
      <c r="MO140" s="71"/>
      <c r="MP140" s="71"/>
      <c r="MQ140" s="72"/>
    </row>
    <row r="141" spans="1:355" s="73" customFormat="1" ht="325.5">
      <c r="A141" s="289"/>
      <c r="B141" s="47">
        <v>90</v>
      </c>
      <c r="C141" s="39" t="s">
        <v>167</v>
      </c>
      <c r="D141" s="39" t="s">
        <v>528</v>
      </c>
      <c r="E141" s="39" t="s">
        <v>857</v>
      </c>
      <c r="F141" s="39" t="s">
        <v>1043</v>
      </c>
      <c r="G141" s="39" t="s">
        <v>0</v>
      </c>
      <c r="H141" s="39"/>
      <c r="I141" s="39" t="s">
        <v>766</v>
      </c>
      <c r="J141" s="111">
        <v>25000</v>
      </c>
      <c r="K141" s="39"/>
      <c r="L141" s="61" t="s">
        <v>0</v>
      </c>
      <c r="M141" s="39"/>
      <c r="N141" s="61" t="s">
        <v>0</v>
      </c>
      <c r="O141" s="61"/>
      <c r="P141" s="65">
        <v>0</v>
      </c>
      <c r="Q141" s="61"/>
      <c r="R141" s="61"/>
      <c r="S141" s="39"/>
      <c r="T141" s="39" t="s">
        <v>1221</v>
      </c>
      <c r="U141" s="61" t="s">
        <v>723</v>
      </c>
      <c r="V141" s="69"/>
      <c r="W141" s="70"/>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c r="CW141" s="71"/>
      <c r="CX141" s="71"/>
      <c r="CY141" s="71"/>
      <c r="CZ141" s="71"/>
      <c r="DA141" s="71"/>
      <c r="DB141" s="71"/>
      <c r="DC141" s="71"/>
      <c r="DD141" s="71"/>
      <c r="DE141" s="71"/>
      <c r="DF141" s="71"/>
      <c r="DG141" s="71"/>
      <c r="DH141" s="71"/>
      <c r="DI141" s="71"/>
      <c r="DJ141" s="71"/>
      <c r="DK141" s="71"/>
      <c r="DL141" s="71"/>
      <c r="DM141" s="71"/>
      <c r="DN141" s="71"/>
      <c r="DO141" s="71"/>
      <c r="DP141" s="71"/>
      <c r="DQ141" s="71"/>
      <c r="DR141" s="71"/>
      <c r="DS141" s="71"/>
      <c r="DT141" s="71"/>
      <c r="DU141" s="71"/>
      <c r="DV141" s="71"/>
      <c r="DW141" s="71"/>
      <c r="DX141" s="71"/>
      <c r="DY141" s="71"/>
      <c r="DZ141" s="71"/>
      <c r="EA141" s="71"/>
      <c r="EB141" s="71"/>
      <c r="EC141" s="71"/>
      <c r="ED141" s="71"/>
      <c r="EE141" s="71"/>
      <c r="EF141" s="71"/>
      <c r="EG141" s="71"/>
      <c r="EH141" s="71"/>
      <c r="EI141" s="71"/>
      <c r="EJ141" s="71"/>
      <c r="EK141" s="71"/>
      <c r="EL141" s="71"/>
      <c r="EM141" s="71"/>
      <c r="EN141" s="71"/>
      <c r="EO141" s="71"/>
      <c r="EP141" s="71"/>
      <c r="EQ141" s="71"/>
      <c r="ER141" s="71"/>
      <c r="ES141" s="71"/>
      <c r="ET141" s="71"/>
      <c r="EU141" s="71"/>
      <c r="EV141" s="71"/>
      <c r="EW141" s="71"/>
      <c r="EX141" s="71"/>
      <c r="EY141" s="71"/>
      <c r="EZ141" s="71"/>
      <c r="FA141" s="71"/>
      <c r="FB141" s="71"/>
      <c r="FC141" s="71"/>
      <c r="FD141" s="71"/>
      <c r="FE141" s="71"/>
      <c r="FF141" s="71"/>
      <c r="FG141" s="71"/>
      <c r="FH141" s="71"/>
      <c r="FI141" s="71"/>
      <c r="FJ141" s="71"/>
      <c r="FK141" s="71"/>
      <c r="FL141" s="71"/>
      <c r="FM141" s="71"/>
      <c r="FN141" s="71"/>
      <c r="FO141" s="71"/>
      <c r="FP141" s="71"/>
      <c r="FQ141" s="71"/>
      <c r="FR141" s="71"/>
      <c r="FS141" s="71"/>
      <c r="FT141" s="71"/>
      <c r="FU141" s="71"/>
      <c r="FV141" s="71"/>
      <c r="FW141" s="71"/>
      <c r="FX141" s="71"/>
      <c r="FY141" s="71"/>
      <c r="FZ141" s="71"/>
      <c r="GA141" s="71"/>
      <c r="GB141" s="71"/>
      <c r="GC141" s="71"/>
      <c r="GD141" s="71"/>
      <c r="GE141" s="71"/>
      <c r="GF141" s="71"/>
      <c r="GG141" s="71"/>
      <c r="GH141" s="71"/>
      <c r="GI141" s="71"/>
      <c r="GJ141" s="71"/>
      <c r="GK141" s="71"/>
      <c r="GL141" s="71"/>
      <c r="GM141" s="71"/>
      <c r="GN141" s="71"/>
      <c r="GO141" s="71"/>
      <c r="GP141" s="71"/>
      <c r="GQ141" s="71"/>
      <c r="GR141" s="71"/>
      <c r="GS141" s="71"/>
      <c r="GT141" s="71"/>
      <c r="GU141" s="71"/>
      <c r="GV141" s="71"/>
      <c r="GW141" s="71"/>
      <c r="GX141" s="71"/>
      <c r="GY141" s="71"/>
      <c r="GZ141" s="71"/>
      <c r="HA141" s="71"/>
      <c r="HB141" s="71"/>
      <c r="HC141" s="71"/>
      <c r="HD141" s="71"/>
      <c r="HE141" s="71"/>
      <c r="HF141" s="71"/>
      <c r="HG141" s="71"/>
      <c r="HH141" s="71"/>
      <c r="HI141" s="71"/>
      <c r="HJ141" s="71"/>
      <c r="HK141" s="71"/>
      <c r="HL141" s="71"/>
      <c r="HM141" s="71"/>
      <c r="HN141" s="71"/>
      <c r="HO141" s="71"/>
      <c r="HP141" s="71"/>
      <c r="HQ141" s="71"/>
      <c r="HR141" s="71"/>
      <c r="HS141" s="71"/>
      <c r="HT141" s="71"/>
      <c r="HU141" s="71"/>
      <c r="HV141" s="71"/>
      <c r="HW141" s="71"/>
      <c r="HX141" s="71"/>
      <c r="HY141" s="71"/>
      <c r="HZ141" s="71"/>
      <c r="IA141" s="71"/>
      <c r="IB141" s="71"/>
      <c r="IC141" s="71"/>
      <c r="ID141" s="71"/>
      <c r="IE141" s="71"/>
      <c r="IF141" s="71"/>
      <c r="IG141" s="71"/>
      <c r="IH141" s="71"/>
      <c r="II141" s="71"/>
      <c r="IJ141" s="71"/>
      <c r="IK141" s="71"/>
      <c r="IL141" s="71"/>
      <c r="IM141" s="71"/>
      <c r="IN141" s="71"/>
      <c r="IO141" s="71"/>
      <c r="IP141" s="71"/>
      <c r="IQ141" s="71"/>
      <c r="IR141" s="71"/>
      <c r="IS141" s="71"/>
      <c r="IT141" s="71"/>
      <c r="IU141" s="71"/>
      <c r="IV141" s="71"/>
      <c r="IW141" s="71"/>
      <c r="IX141" s="71"/>
      <c r="IY141" s="71"/>
      <c r="IZ141" s="71"/>
      <c r="JA141" s="71"/>
      <c r="JB141" s="71"/>
      <c r="JC141" s="71"/>
      <c r="JD141" s="71"/>
      <c r="JE141" s="71"/>
      <c r="JF141" s="71"/>
      <c r="JG141" s="71"/>
      <c r="JH141" s="71"/>
      <c r="JI141" s="71"/>
      <c r="JJ141" s="71"/>
      <c r="JK141" s="71"/>
      <c r="JL141" s="71"/>
      <c r="JM141" s="71"/>
      <c r="JN141" s="71"/>
      <c r="JO141" s="71"/>
      <c r="JP141" s="71"/>
      <c r="JQ141" s="71"/>
      <c r="JR141" s="71"/>
      <c r="JS141" s="71"/>
      <c r="JT141" s="71"/>
      <c r="JU141" s="71"/>
      <c r="JV141" s="71"/>
      <c r="JW141" s="71"/>
      <c r="JX141" s="71"/>
      <c r="JY141" s="71"/>
      <c r="JZ141" s="71"/>
      <c r="KA141" s="71"/>
      <c r="KB141" s="71"/>
      <c r="KC141" s="71"/>
      <c r="KD141" s="71"/>
      <c r="KE141" s="71"/>
      <c r="KF141" s="71"/>
      <c r="KG141" s="71"/>
      <c r="KH141" s="71"/>
      <c r="KI141" s="71"/>
      <c r="KJ141" s="71"/>
      <c r="KK141" s="71"/>
      <c r="KL141" s="71"/>
      <c r="KM141" s="71"/>
      <c r="KN141" s="71"/>
      <c r="KO141" s="71"/>
      <c r="KP141" s="71"/>
      <c r="KQ141" s="71"/>
      <c r="KR141" s="71"/>
      <c r="KS141" s="71"/>
      <c r="KT141" s="71"/>
      <c r="KU141" s="71"/>
      <c r="KV141" s="71"/>
      <c r="KW141" s="71"/>
      <c r="KX141" s="71"/>
      <c r="KY141" s="71"/>
      <c r="KZ141" s="71"/>
      <c r="LA141" s="71"/>
      <c r="LB141" s="71"/>
      <c r="LC141" s="71"/>
      <c r="LD141" s="71"/>
      <c r="LE141" s="71"/>
      <c r="LF141" s="71"/>
      <c r="LG141" s="71"/>
      <c r="LH141" s="71"/>
      <c r="LI141" s="71"/>
      <c r="LJ141" s="71"/>
      <c r="LK141" s="71"/>
      <c r="LL141" s="71"/>
      <c r="LM141" s="71"/>
      <c r="LN141" s="71"/>
      <c r="LO141" s="71"/>
      <c r="LP141" s="71"/>
      <c r="LQ141" s="71"/>
      <c r="LR141" s="71"/>
      <c r="LS141" s="71"/>
      <c r="LT141" s="71"/>
      <c r="LU141" s="71"/>
      <c r="LV141" s="71"/>
      <c r="LW141" s="71"/>
      <c r="LX141" s="71"/>
      <c r="LY141" s="71"/>
      <c r="LZ141" s="71"/>
      <c r="MA141" s="71"/>
      <c r="MB141" s="71"/>
      <c r="MC141" s="71"/>
      <c r="MD141" s="71"/>
      <c r="ME141" s="71"/>
      <c r="MF141" s="71"/>
      <c r="MG141" s="71"/>
      <c r="MH141" s="71"/>
      <c r="MI141" s="71"/>
      <c r="MJ141" s="71"/>
      <c r="MK141" s="71"/>
      <c r="ML141" s="71"/>
      <c r="MM141" s="71"/>
      <c r="MN141" s="71"/>
      <c r="MO141" s="71"/>
      <c r="MP141" s="71"/>
      <c r="MQ141" s="72"/>
    </row>
    <row r="142" spans="1:355" s="73" customFormat="1" ht="116.25">
      <c r="A142" s="289"/>
      <c r="B142" s="38">
        <v>91</v>
      </c>
      <c r="C142" s="39" t="s">
        <v>168</v>
      </c>
      <c r="D142" s="39" t="s">
        <v>529</v>
      </c>
      <c r="E142" s="39" t="s">
        <v>858</v>
      </c>
      <c r="F142" s="39" t="s">
        <v>1044</v>
      </c>
      <c r="G142" s="39" t="s">
        <v>0</v>
      </c>
      <c r="H142" s="39"/>
      <c r="I142" s="39" t="s">
        <v>749</v>
      </c>
      <c r="J142" s="111">
        <v>39000</v>
      </c>
      <c r="K142" s="61" t="s">
        <v>0</v>
      </c>
      <c r="L142" s="39"/>
      <c r="M142" s="39"/>
      <c r="N142" s="61" t="s">
        <v>0</v>
      </c>
      <c r="O142" s="61"/>
      <c r="P142" s="65">
        <v>0</v>
      </c>
      <c r="Q142" s="39"/>
      <c r="R142" s="39"/>
      <c r="S142" s="39"/>
      <c r="T142" s="61" t="s">
        <v>7</v>
      </c>
      <c r="U142" s="61" t="s">
        <v>723</v>
      </c>
      <c r="V142" s="69"/>
      <c r="W142" s="70"/>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c r="CW142" s="71"/>
      <c r="CX142" s="71"/>
      <c r="CY142" s="71"/>
      <c r="CZ142" s="71"/>
      <c r="DA142" s="71"/>
      <c r="DB142" s="71"/>
      <c r="DC142" s="71"/>
      <c r="DD142" s="71"/>
      <c r="DE142" s="71"/>
      <c r="DF142" s="71"/>
      <c r="DG142" s="71"/>
      <c r="DH142" s="71"/>
      <c r="DI142" s="71"/>
      <c r="DJ142" s="71"/>
      <c r="DK142" s="71"/>
      <c r="DL142" s="71"/>
      <c r="DM142" s="71"/>
      <c r="DN142" s="71"/>
      <c r="DO142" s="71"/>
      <c r="DP142" s="71"/>
      <c r="DQ142" s="71"/>
      <c r="DR142" s="71"/>
      <c r="DS142" s="71"/>
      <c r="DT142" s="71"/>
      <c r="DU142" s="71"/>
      <c r="DV142" s="71"/>
      <c r="DW142" s="71"/>
      <c r="DX142" s="71"/>
      <c r="DY142" s="71"/>
      <c r="DZ142" s="71"/>
      <c r="EA142" s="71"/>
      <c r="EB142" s="71"/>
      <c r="EC142" s="71"/>
      <c r="ED142" s="71"/>
      <c r="EE142" s="71"/>
      <c r="EF142" s="71"/>
      <c r="EG142" s="71"/>
      <c r="EH142" s="71"/>
      <c r="EI142" s="71"/>
      <c r="EJ142" s="71"/>
      <c r="EK142" s="71"/>
      <c r="EL142" s="71"/>
      <c r="EM142" s="71"/>
      <c r="EN142" s="71"/>
      <c r="EO142" s="71"/>
      <c r="EP142" s="71"/>
      <c r="EQ142" s="71"/>
      <c r="ER142" s="71"/>
      <c r="ES142" s="71"/>
      <c r="ET142" s="71"/>
      <c r="EU142" s="71"/>
      <c r="EV142" s="71"/>
      <c r="EW142" s="71"/>
      <c r="EX142" s="71"/>
      <c r="EY142" s="71"/>
      <c r="EZ142" s="71"/>
      <c r="FA142" s="71"/>
      <c r="FB142" s="71"/>
      <c r="FC142" s="71"/>
      <c r="FD142" s="71"/>
      <c r="FE142" s="71"/>
      <c r="FF142" s="71"/>
      <c r="FG142" s="71"/>
      <c r="FH142" s="71"/>
      <c r="FI142" s="71"/>
      <c r="FJ142" s="71"/>
      <c r="FK142" s="71"/>
      <c r="FL142" s="71"/>
      <c r="FM142" s="71"/>
      <c r="FN142" s="71"/>
      <c r="FO142" s="71"/>
      <c r="FP142" s="71"/>
      <c r="FQ142" s="71"/>
      <c r="FR142" s="71"/>
      <c r="FS142" s="71"/>
      <c r="FT142" s="71"/>
      <c r="FU142" s="71"/>
      <c r="FV142" s="71"/>
      <c r="FW142" s="71"/>
      <c r="FX142" s="71"/>
      <c r="FY142" s="71"/>
      <c r="FZ142" s="71"/>
      <c r="GA142" s="71"/>
      <c r="GB142" s="71"/>
      <c r="GC142" s="71"/>
      <c r="GD142" s="71"/>
      <c r="GE142" s="71"/>
      <c r="GF142" s="71"/>
      <c r="GG142" s="71"/>
      <c r="GH142" s="71"/>
      <c r="GI142" s="71"/>
      <c r="GJ142" s="71"/>
      <c r="GK142" s="71"/>
      <c r="GL142" s="71"/>
      <c r="GM142" s="71"/>
      <c r="GN142" s="71"/>
      <c r="GO142" s="71"/>
      <c r="GP142" s="71"/>
      <c r="GQ142" s="71"/>
      <c r="GR142" s="71"/>
      <c r="GS142" s="71"/>
      <c r="GT142" s="71"/>
      <c r="GU142" s="71"/>
      <c r="GV142" s="71"/>
      <c r="GW142" s="71"/>
      <c r="GX142" s="71"/>
      <c r="GY142" s="71"/>
      <c r="GZ142" s="71"/>
      <c r="HA142" s="71"/>
      <c r="HB142" s="71"/>
      <c r="HC142" s="71"/>
      <c r="HD142" s="71"/>
      <c r="HE142" s="71"/>
      <c r="HF142" s="71"/>
      <c r="HG142" s="71"/>
      <c r="HH142" s="71"/>
      <c r="HI142" s="71"/>
      <c r="HJ142" s="71"/>
      <c r="HK142" s="71"/>
      <c r="HL142" s="71"/>
      <c r="HM142" s="71"/>
      <c r="HN142" s="71"/>
      <c r="HO142" s="71"/>
      <c r="HP142" s="71"/>
      <c r="HQ142" s="71"/>
      <c r="HR142" s="71"/>
      <c r="HS142" s="71"/>
      <c r="HT142" s="71"/>
      <c r="HU142" s="71"/>
      <c r="HV142" s="71"/>
      <c r="HW142" s="71"/>
      <c r="HX142" s="71"/>
      <c r="HY142" s="71"/>
      <c r="HZ142" s="71"/>
      <c r="IA142" s="71"/>
      <c r="IB142" s="71"/>
      <c r="IC142" s="71"/>
      <c r="ID142" s="71"/>
      <c r="IE142" s="71"/>
      <c r="IF142" s="71"/>
      <c r="IG142" s="71"/>
      <c r="IH142" s="71"/>
      <c r="II142" s="71"/>
      <c r="IJ142" s="71"/>
      <c r="IK142" s="71"/>
      <c r="IL142" s="71"/>
      <c r="IM142" s="71"/>
      <c r="IN142" s="71"/>
      <c r="IO142" s="71"/>
      <c r="IP142" s="71"/>
      <c r="IQ142" s="71"/>
      <c r="IR142" s="71"/>
      <c r="IS142" s="71"/>
      <c r="IT142" s="71"/>
      <c r="IU142" s="71"/>
      <c r="IV142" s="71"/>
      <c r="IW142" s="71"/>
      <c r="IX142" s="71"/>
      <c r="IY142" s="71"/>
      <c r="IZ142" s="71"/>
      <c r="JA142" s="71"/>
      <c r="JB142" s="71"/>
      <c r="JC142" s="71"/>
      <c r="JD142" s="71"/>
      <c r="JE142" s="71"/>
      <c r="JF142" s="71"/>
      <c r="JG142" s="71"/>
      <c r="JH142" s="71"/>
      <c r="JI142" s="71"/>
      <c r="JJ142" s="71"/>
      <c r="JK142" s="71"/>
      <c r="JL142" s="71"/>
      <c r="JM142" s="71"/>
      <c r="JN142" s="71"/>
      <c r="JO142" s="71"/>
      <c r="JP142" s="71"/>
      <c r="JQ142" s="71"/>
      <c r="JR142" s="71"/>
      <c r="JS142" s="71"/>
      <c r="JT142" s="71"/>
      <c r="JU142" s="71"/>
      <c r="JV142" s="71"/>
      <c r="JW142" s="71"/>
      <c r="JX142" s="71"/>
      <c r="JY142" s="71"/>
      <c r="JZ142" s="71"/>
      <c r="KA142" s="71"/>
      <c r="KB142" s="71"/>
      <c r="KC142" s="71"/>
      <c r="KD142" s="71"/>
      <c r="KE142" s="71"/>
      <c r="KF142" s="71"/>
      <c r="KG142" s="71"/>
      <c r="KH142" s="71"/>
      <c r="KI142" s="71"/>
      <c r="KJ142" s="71"/>
      <c r="KK142" s="71"/>
      <c r="KL142" s="71"/>
      <c r="KM142" s="71"/>
      <c r="KN142" s="71"/>
      <c r="KO142" s="71"/>
      <c r="KP142" s="71"/>
      <c r="KQ142" s="71"/>
      <c r="KR142" s="71"/>
      <c r="KS142" s="71"/>
      <c r="KT142" s="71"/>
      <c r="KU142" s="71"/>
      <c r="KV142" s="71"/>
      <c r="KW142" s="71"/>
      <c r="KX142" s="71"/>
      <c r="KY142" s="71"/>
      <c r="KZ142" s="71"/>
      <c r="LA142" s="71"/>
      <c r="LB142" s="71"/>
      <c r="LC142" s="71"/>
      <c r="LD142" s="71"/>
      <c r="LE142" s="71"/>
      <c r="LF142" s="71"/>
      <c r="LG142" s="71"/>
      <c r="LH142" s="71"/>
      <c r="LI142" s="71"/>
      <c r="LJ142" s="71"/>
      <c r="LK142" s="71"/>
      <c r="LL142" s="71"/>
      <c r="LM142" s="71"/>
      <c r="LN142" s="71"/>
      <c r="LO142" s="71"/>
      <c r="LP142" s="71"/>
      <c r="LQ142" s="71"/>
      <c r="LR142" s="71"/>
      <c r="LS142" s="71"/>
      <c r="LT142" s="71"/>
      <c r="LU142" s="71"/>
      <c r="LV142" s="71"/>
      <c r="LW142" s="71"/>
      <c r="LX142" s="71"/>
      <c r="LY142" s="71"/>
      <c r="LZ142" s="71"/>
      <c r="MA142" s="71"/>
      <c r="MB142" s="71"/>
      <c r="MC142" s="71"/>
      <c r="MD142" s="71"/>
      <c r="ME142" s="71"/>
      <c r="MF142" s="71"/>
      <c r="MG142" s="71"/>
      <c r="MH142" s="71"/>
      <c r="MI142" s="71"/>
      <c r="MJ142" s="71"/>
      <c r="MK142" s="71"/>
      <c r="ML142" s="71"/>
      <c r="MM142" s="71"/>
      <c r="MN142" s="71"/>
      <c r="MO142" s="71"/>
      <c r="MP142" s="71"/>
      <c r="MQ142" s="72"/>
    </row>
    <row r="143" spans="1:355" s="73" customFormat="1" ht="69.75">
      <c r="A143" s="289"/>
      <c r="B143" s="47">
        <v>92</v>
      </c>
      <c r="C143" s="39" t="s">
        <v>169</v>
      </c>
      <c r="D143" s="39" t="s">
        <v>530</v>
      </c>
      <c r="E143" s="39" t="s">
        <v>860</v>
      </c>
      <c r="F143" s="39" t="s">
        <v>1045</v>
      </c>
      <c r="G143" s="39" t="s">
        <v>0</v>
      </c>
      <c r="H143" s="39"/>
      <c r="I143" s="39" t="s">
        <v>749</v>
      </c>
      <c r="J143" s="111">
        <v>50000</v>
      </c>
      <c r="K143" s="39"/>
      <c r="L143" s="61" t="s">
        <v>0</v>
      </c>
      <c r="M143" s="39"/>
      <c r="N143" s="61" t="s">
        <v>0</v>
      </c>
      <c r="O143" s="61"/>
      <c r="P143" s="65">
        <v>0</v>
      </c>
      <c r="Q143" s="39"/>
      <c r="R143" s="39"/>
      <c r="S143" s="39"/>
      <c r="T143" s="61" t="s">
        <v>7</v>
      </c>
      <c r="U143" s="61" t="s">
        <v>723</v>
      </c>
      <c r="V143" s="69"/>
      <c r="W143" s="70"/>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c r="CW143" s="71"/>
      <c r="CX143" s="71"/>
      <c r="CY143" s="71"/>
      <c r="CZ143" s="71"/>
      <c r="DA143" s="71"/>
      <c r="DB143" s="71"/>
      <c r="DC143" s="71"/>
      <c r="DD143" s="71"/>
      <c r="DE143" s="71"/>
      <c r="DF143" s="71"/>
      <c r="DG143" s="71"/>
      <c r="DH143" s="71"/>
      <c r="DI143" s="71"/>
      <c r="DJ143" s="71"/>
      <c r="DK143" s="71"/>
      <c r="DL143" s="71"/>
      <c r="DM143" s="71"/>
      <c r="DN143" s="71"/>
      <c r="DO143" s="71"/>
      <c r="DP143" s="71"/>
      <c r="DQ143" s="71"/>
      <c r="DR143" s="71"/>
      <c r="DS143" s="71"/>
      <c r="DT143" s="71"/>
      <c r="DU143" s="71"/>
      <c r="DV143" s="71"/>
      <c r="DW143" s="71"/>
      <c r="DX143" s="71"/>
      <c r="DY143" s="71"/>
      <c r="DZ143" s="71"/>
      <c r="EA143" s="71"/>
      <c r="EB143" s="71"/>
      <c r="EC143" s="71"/>
      <c r="ED143" s="71"/>
      <c r="EE143" s="71"/>
      <c r="EF143" s="71"/>
      <c r="EG143" s="71"/>
      <c r="EH143" s="71"/>
      <c r="EI143" s="71"/>
      <c r="EJ143" s="71"/>
      <c r="EK143" s="71"/>
      <c r="EL143" s="71"/>
      <c r="EM143" s="71"/>
      <c r="EN143" s="71"/>
      <c r="EO143" s="71"/>
      <c r="EP143" s="71"/>
      <c r="EQ143" s="71"/>
      <c r="ER143" s="71"/>
      <c r="ES143" s="71"/>
      <c r="ET143" s="71"/>
      <c r="EU143" s="71"/>
      <c r="EV143" s="71"/>
      <c r="EW143" s="71"/>
      <c r="EX143" s="71"/>
      <c r="EY143" s="71"/>
      <c r="EZ143" s="71"/>
      <c r="FA143" s="71"/>
      <c r="FB143" s="71"/>
      <c r="FC143" s="71"/>
      <c r="FD143" s="71"/>
      <c r="FE143" s="71"/>
      <c r="FF143" s="71"/>
      <c r="FG143" s="71"/>
      <c r="FH143" s="71"/>
      <c r="FI143" s="71"/>
      <c r="FJ143" s="71"/>
      <c r="FK143" s="71"/>
      <c r="FL143" s="71"/>
      <c r="FM143" s="71"/>
      <c r="FN143" s="71"/>
      <c r="FO143" s="71"/>
      <c r="FP143" s="71"/>
      <c r="FQ143" s="71"/>
      <c r="FR143" s="71"/>
      <c r="FS143" s="71"/>
      <c r="FT143" s="71"/>
      <c r="FU143" s="71"/>
      <c r="FV143" s="71"/>
      <c r="FW143" s="71"/>
      <c r="FX143" s="71"/>
      <c r="FY143" s="71"/>
      <c r="FZ143" s="71"/>
      <c r="GA143" s="71"/>
      <c r="GB143" s="71"/>
      <c r="GC143" s="71"/>
      <c r="GD143" s="71"/>
      <c r="GE143" s="71"/>
      <c r="GF143" s="71"/>
      <c r="GG143" s="71"/>
      <c r="GH143" s="71"/>
      <c r="GI143" s="71"/>
      <c r="GJ143" s="71"/>
      <c r="GK143" s="71"/>
      <c r="GL143" s="71"/>
      <c r="GM143" s="71"/>
      <c r="GN143" s="71"/>
      <c r="GO143" s="71"/>
      <c r="GP143" s="71"/>
      <c r="GQ143" s="71"/>
      <c r="GR143" s="71"/>
      <c r="GS143" s="71"/>
      <c r="GT143" s="71"/>
      <c r="GU143" s="71"/>
      <c r="GV143" s="71"/>
      <c r="GW143" s="71"/>
      <c r="GX143" s="71"/>
      <c r="GY143" s="71"/>
      <c r="GZ143" s="71"/>
      <c r="HA143" s="71"/>
      <c r="HB143" s="71"/>
      <c r="HC143" s="71"/>
      <c r="HD143" s="71"/>
      <c r="HE143" s="71"/>
      <c r="HF143" s="71"/>
      <c r="HG143" s="71"/>
      <c r="HH143" s="71"/>
      <c r="HI143" s="71"/>
      <c r="HJ143" s="71"/>
      <c r="HK143" s="71"/>
      <c r="HL143" s="71"/>
      <c r="HM143" s="71"/>
      <c r="HN143" s="71"/>
      <c r="HO143" s="71"/>
      <c r="HP143" s="71"/>
      <c r="HQ143" s="71"/>
      <c r="HR143" s="71"/>
      <c r="HS143" s="71"/>
      <c r="HT143" s="71"/>
      <c r="HU143" s="71"/>
      <c r="HV143" s="71"/>
      <c r="HW143" s="71"/>
      <c r="HX143" s="71"/>
      <c r="HY143" s="71"/>
      <c r="HZ143" s="71"/>
      <c r="IA143" s="71"/>
      <c r="IB143" s="71"/>
      <c r="IC143" s="71"/>
      <c r="ID143" s="71"/>
      <c r="IE143" s="71"/>
      <c r="IF143" s="71"/>
      <c r="IG143" s="71"/>
      <c r="IH143" s="71"/>
      <c r="II143" s="71"/>
      <c r="IJ143" s="71"/>
      <c r="IK143" s="71"/>
      <c r="IL143" s="71"/>
      <c r="IM143" s="71"/>
      <c r="IN143" s="71"/>
      <c r="IO143" s="71"/>
      <c r="IP143" s="71"/>
      <c r="IQ143" s="71"/>
      <c r="IR143" s="71"/>
      <c r="IS143" s="71"/>
      <c r="IT143" s="71"/>
      <c r="IU143" s="71"/>
      <c r="IV143" s="71"/>
      <c r="IW143" s="71"/>
      <c r="IX143" s="71"/>
      <c r="IY143" s="71"/>
      <c r="IZ143" s="71"/>
      <c r="JA143" s="71"/>
      <c r="JB143" s="71"/>
      <c r="JC143" s="71"/>
      <c r="JD143" s="71"/>
      <c r="JE143" s="71"/>
      <c r="JF143" s="71"/>
      <c r="JG143" s="71"/>
      <c r="JH143" s="71"/>
      <c r="JI143" s="71"/>
      <c r="JJ143" s="71"/>
      <c r="JK143" s="71"/>
      <c r="JL143" s="71"/>
      <c r="JM143" s="71"/>
      <c r="JN143" s="71"/>
      <c r="JO143" s="71"/>
      <c r="JP143" s="71"/>
      <c r="JQ143" s="71"/>
      <c r="JR143" s="71"/>
      <c r="JS143" s="71"/>
      <c r="JT143" s="71"/>
      <c r="JU143" s="71"/>
      <c r="JV143" s="71"/>
      <c r="JW143" s="71"/>
      <c r="JX143" s="71"/>
      <c r="JY143" s="71"/>
      <c r="JZ143" s="71"/>
      <c r="KA143" s="71"/>
      <c r="KB143" s="71"/>
      <c r="KC143" s="71"/>
      <c r="KD143" s="71"/>
      <c r="KE143" s="71"/>
      <c r="KF143" s="71"/>
      <c r="KG143" s="71"/>
      <c r="KH143" s="71"/>
      <c r="KI143" s="71"/>
      <c r="KJ143" s="71"/>
      <c r="KK143" s="71"/>
      <c r="KL143" s="71"/>
      <c r="KM143" s="71"/>
      <c r="KN143" s="71"/>
      <c r="KO143" s="71"/>
      <c r="KP143" s="71"/>
      <c r="KQ143" s="71"/>
      <c r="KR143" s="71"/>
      <c r="KS143" s="71"/>
      <c r="KT143" s="71"/>
      <c r="KU143" s="71"/>
      <c r="KV143" s="71"/>
      <c r="KW143" s="71"/>
      <c r="KX143" s="71"/>
      <c r="KY143" s="71"/>
      <c r="KZ143" s="71"/>
      <c r="LA143" s="71"/>
      <c r="LB143" s="71"/>
      <c r="LC143" s="71"/>
      <c r="LD143" s="71"/>
      <c r="LE143" s="71"/>
      <c r="LF143" s="71"/>
      <c r="LG143" s="71"/>
      <c r="LH143" s="71"/>
      <c r="LI143" s="71"/>
      <c r="LJ143" s="71"/>
      <c r="LK143" s="71"/>
      <c r="LL143" s="71"/>
      <c r="LM143" s="71"/>
      <c r="LN143" s="71"/>
      <c r="LO143" s="71"/>
      <c r="LP143" s="71"/>
      <c r="LQ143" s="71"/>
      <c r="LR143" s="71"/>
      <c r="LS143" s="71"/>
      <c r="LT143" s="71"/>
      <c r="LU143" s="71"/>
      <c r="LV143" s="71"/>
      <c r="LW143" s="71"/>
      <c r="LX143" s="71"/>
      <c r="LY143" s="71"/>
      <c r="LZ143" s="71"/>
      <c r="MA143" s="71"/>
      <c r="MB143" s="71"/>
      <c r="MC143" s="71"/>
      <c r="MD143" s="71"/>
      <c r="ME143" s="71"/>
      <c r="MF143" s="71"/>
      <c r="MG143" s="71"/>
      <c r="MH143" s="71"/>
      <c r="MI143" s="71"/>
      <c r="MJ143" s="71"/>
      <c r="MK143" s="71"/>
      <c r="ML143" s="71"/>
      <c r="MM143" s="71"/>
      <c r="MN143" s="71"/>
      <c r="MO143" s="71"/>
      <c r="MP143" s="71"/>
      <c r="MQ143" s="72"/>
    </row>
    <row r="144" spans="1:355" s="73" customFormat="1" ht="93">
      <c r="A144" s="289"/>
      <c r="B144" s="38">
        <v>93</v>
      </c>
      <c r="C144" s="39" t="s">
        <v>170</v>
      </c>
      <c r="D144" s="39" t="s">
        <v>531</v>
      </c>
      <c r="E144" s="39" t="s">
        <v>859</v>
      </c>
      <c r="F144" s="39" t="s">
        <v>1046</v>
      </c>
      <c r="G144" s="39" t="s">
        <v>0</v>
      </c>
      <c r="H144" s="39"/>
      <c r="I144" s="39" t="s">
        <v>749</v>
      </c>
      <c r="J144" s="111">
        <v>38000</v>
      </c>
      <c r="K144" s="39"/>
      <c r="L144" s="61" t="s">
        <v>0</v>
      </c>
      <c r="M144" s="39"/>
      <c r="N144" s="61" t="s">
        <v>0</v>
      </c>
      <c r="O144" s="61"/>
      <c r="P144" s="65">
        <v>0</v>
      </c>
      <c r="Q144" s="39"/>
      <c r="R144" s="39"/>
      <c r="S144" s="39"/>
      <c r="T144" s="61" t="s">
        <v>7</v>
      </c>
      <c r="U144" s="61" t="s">
        <v>723</v>
      </c>
      <c r="V144" s="69"/>
      <c r="W144" s="70"/>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c r="CW144" s="71"/>
      <c r="CX144" s="71"/>
      <c r="CY144" s="71"/>
      <c r="CZ144" s="71"/>
      <c r="DA144" s="71"/>
      <c r="DB144" s="71"/>
      <c r="DC144" s="71"/>
      <c r="DD144" s="71"/>
      <c r="DE144" s="71"/>
      <c r="DF144" s="71"/>
      <c r="DG144" s="71"/>
      <c r="DH144" s="71"/>
      <c r="DI144" s="71"/>
      <c r="DJ144" s="71"/>
      <c r="DK144" s="71"/>
      <c r="DL144" s="71"/>
      <c r="DM144" s="71"/>
      <c r="DN144" s="71"/>
      <c r="DO144" s="71"/>
      <c r="DP144" s="71"/>
      <c r="DQ144" s="71"/>
      <c r="DR144" s="71"/>
      <c r="DS144" s="71"/>
      <c r="DT144" s="71"/>
      <c r="DU144" s="71"/>
      <c r="DV144" s="71"/>
      <c r="DW144" s="71"/>
      <c r="DX144" s="71"/>
      <c r="DY144" s="71"/>
      <c r="DZ144" s="71"/>
      <c r="EA144" s="71"/>
      <c r="EB144" s="71"/>
      <c r="EC144" s="71"/>
      <c r="ED144" s="71"/>
      <c r="EE144" s="71"/>
      <c r="EF144" s="71"/>
      <c r="EG144" s="71"/>
      <c r="EH144" s="71"/>
      <c r="EI144" s="71"/>
      <c r="EJ144" s="71"/>
      <c r="EK144" s="71"/>
      <c r="EL144" s="71"/>
      <c r="EM144" s="71"/>
      <c r="EN144" s="71"/>
      <c r="EO144" s="71"/>
      <c r="EP144" s="71"/>
      <c r="EQ144" s="71"/>
      <c r="ER144" s="71"/>
      <c r="ES144" s="71"/>
      <c r="ET144" s="71"/>
      <c r="EU144" s="71"/>
      <c r="EV144" s="71"/>
      <c r="EW144" s="71"/>
      <c r="EX144" s="71"/>
      <c r="EY144" s="71"/>
      <c r="EZ144" s="71"/>
      <c r="FA144" s="71"/>
      <c r="FB144" s="71"/>
      <c r="FC144" s="71"/>
      <c r="FD144" s="71"/>
      <c r="FE144" s="71"/>
      <c r="FF144" s="71"/>
      <c r="FG144" s="71"/>
      <c r="FH144" s="71"/>
      <c r="FI144" s="71"/>
      <c r="FJ144" s="71"/>
      <c r="FK144" s="71"/>
      <c r="FL144" s="71"/>
      <c r="FM144" s="71"/>
      <c r="FN144" s="71"/>
      <c r="FO144" s="71"/>
      <c r="FP144" s="71"/>
      <c r="FQ144" s="71"/>
      <c r="FR144" s="71"/>
      <c r="FS144" s="71"/>
      <c r="FT144" s="71"/>
      <c r="FU144" s="71"/>
      <c r="FV144" s="71"/>
      <c r="FW144" s="71"/>
      <c r="FX144" s="71"/>
      <c r="FY144" s="71"/>
      <c r="FZ144" s="71"/>
      <c r="GA144" s="71"/>
      <c r="GB144" s="71"/>
      <c r="GC144" s="71"/>
      <c r="GD144" s="71"/>
      <c r="GE144" s="71"/>
      <c r="GF144" s="71"/>
      <c r="GG144" s="71"/>
      <c r="GH144" s="71"/>
      <c r="GI144" s="71"/>
      <c r="GJ144" s="71"/>
      <c r="GK144" s="71"/>
      <c r="GL144" s="71"/>
      <c r="GM144" s="71"/>
      <c r="GN144" s="71"/>
      <c r="GO144" s="71"/>
      <c r="GP144" s="71"/>
      <c r="GQ144" s="71"/>
      <c r="GR144" s="71"/>
      <c r="GS144" s="71"/>
      <c r="GT144" s="71"/>
      <c r="GU144" s="71"/>
      <c r="GV144" s="71"/>
      <c r="GW144" s="71"/>
      <c r="GX144" s="71"/>
      <c r="GY144" s="71"/>
      <c r="GZ144" s="71"/>
      <c r="HA144" s="71"/>
      <c r="HB144" s="71"/>
      <c r="HC144" s="71"/>
      <c r="HD144" s="71"/>
      <c r="HE144" s="71"/>
      <c r="HF144" s="71"/>
      <c r="HG144" s="71"/>
      <c r="HH144" s="71"/>
      <c r="HI144" s="71"/>
      <c r="HJ144" s="71"/>
      <c r="HK144" s="71"/>
      <c r="HL144" s="71"/>
      <c r="HM144" s="71"/>
      <c r="HN144" s="71"/>
      <c r="HO144" s="71"/>
      <c r="HP144" s="71"/>
      <c r="HQ144" s="71"/>
      <c r="HR144" s="71"/>
      <c r="HS144" s="71"/>
      <c r="HT144" s="71"/>
      <c r="HU144" s="71"/>
      <c r="HV144" s="71"/>
      <c r="HW144" s="71"/>
      <c r="HX144" s="71"/>
      <c r="HY144" s="71"/>
      <c r="HZ144" s="71"/>
      <c r="IA144" s="71"/>
      <c r="IB144" s="71"/>
      <c r="IC144" s="71"/>
      <c r="ID144" s="71"/>
      <c r="IE144" s="71"/>
      <c r="IF144" s="71"/>
      <c r="IG144" s="71"/>
      <c r="IH144" s="71"/>
      <c r="II144" s="71"/>
      <c r="IJ144" s="71"/>
      <c r="IK144" s="71"/>
      <c r="IL144" s="71"/>
      <c r="IM144" s="71"/>
      <c r="IN144" s="71"/>
      <c r="IO144" s="71"/>
      <c r="IP144" s="71"/>
      <c r="IQ144" s="71"/>
      <c r="IR144" s="71"/>
      <c r="IS144" s="71"/>
      <c r="IT144" s="71"/>
      <c r="IU144" s="71"/>
      <c r="IV144" s="71"/>
      <c r="IW144" s="71"/>
      <c r="IX144" s="71"/>
      <c r="IY144" s="71"/>
      <c r="IZ144" s="71"/>
      <c r="JA144" s="71"/>
      <c r="JB144" s="71"/>
      <c r="JC144" s="71"/>
      <c r="JD144" s="71"/>
      <c r="JE144" s="71"/>
      <c r="JF144" s="71"/>
      <c r="JG144" s="71"/>
      <c r="JH144" s="71"/>
      <c r="JI144" s="71"/>
      <c r="JJ144" s="71"/>
      <c r="JK144" s="71"/>
      <c r="JL144" s="71"/>
      <c r="JM144" s="71"/>
      <c r="JN144" s="71"/>
      <c r="JO144" s="71"/>
      <c r="JP144" s="71"/>
      <c r="JQ144" s="71"/>
      <c r="JR144" s="71"/>
      <c r="JS144" s="71"/>
      <c r="JT144" s="71"/>
      <c r="JU144" s="71"/>
      <c r="JV144" s="71"/>
      <c r="JW144" s="71"/>
      <c r="JX144" s="71"/>
      <c r="JY144" s="71"/>
      <c r="JZ144" s="71"/>
      <c r="KA144" s="71"/>
      <c r="KB144" s="71"/>
      <c r="KC144" s="71"/>
      <c r="KD144" s="71"/>
      <c r="KE144" s="71"/>
      <c r="KF144" s="71"/>
      <c r="KG144" s="71"/>
      <c r="KH144" s="71"/>
      <c r="KI144" s="71"/>
      <c r="KJ144" s="71"/>
      <c r="KK144" s="71"/>
      <c r="KL144" s="71"/>
      <c r="KM144" s="71"/>
      <c r="KN144" s="71"/>
      <c r="KO144" s="71"/>
      <c r="KP144" s="71"/>
      <c r="KQ144" s="71"/>
      <c r="KR144" s="71"/>
      <c r="KS144" s="71"/>
      <c r="KT144" s="71"/>
      <c r="KU144" s="71"/>
      <c r="KV144" s="71"/>
      <c r="KW144" s="71"/>
      <c r="KX144" s="71"/>
      <c r="KY144" s="71"/>
      <c r="KZ144" s="71"/>
      <c r="LA144" s="71"/>
      <c r="LB144" s="71"/>
      <c r="LC144" s="71"/>
      <c r="LD144" s="71"/>
      <c r="LE144" s="71"/>
      <c r="LF144" s="71"/>
      <c r="LG144" s="71"/>
      <c r="LH144" s="71"/>
      <c r="LI144" s="71"/>
      <c r="LJ144" s="71"/>
      <c r="LK144" s="71"/>
      <c r="LL144" s="71"/>
      <c r="LM144" s="71"/>
      <c r="LN144" s="71"/>
      <c r="LO144" s="71"/>
      <c r="LP144" s="71"/>
      <c r="LQ144" s="71"/>
      <c r="LR144" s="71"/>
      <c r="LS144" s="71"/>
      <c r="LT144" s="71"/>
      <c r="LU144" s="71"/>
      <c r="LV144" s="71"/>
      <c r="LW144" s="71"/>
      <c r="LX144" s="71"/>
      <c r="LY144" s="71"/>
      <c r="LZ144" s="71"/>
      <c r="MA144" s="71"/>
      <c r="MB144" s="71"/>
      <c r="MC144" s="71"/>
      <c r="MD144" s="71"/>
      <c r="ME144" s="71"/>
      <c r="MF144" s="71"/>
      <c r="MG144" s="71"/>
      <c r="MH144" s="71"/>
      <c r="MI144" s="71"/>
      <c r="MJ144" s="71"/>
      <c r="MK144" s="71"/>
      <c r="ML144" s="71"/>
      <c r="MM144" s="71"/>
      <c r="MN144" s="71"/>
      <c r="MO144" s="71"/>
      <c r="MP144" s="71"/>
      <c r="MQ144" s="72"/>
    </row>
    <row r="145" spans="1:355" s="73" customFormat="1" ht="93">
      <c r="A145" s="289"/>
      <c r="B145" s="47">
        <v>94</v>
      </c>
      <c r="C145" s="39" t="s">
        <v>171</v>
      </c>
      <c r="D145" s="39" t="s">
        <v>532</v>
      </c>
      <c r="E145" s="39" t="s">
        <v>861</v>
      </c>
      <c r="F145" s="39" t="s">
        <v>1047</v>
      </c>
      <c r="G145" s="39" t="s">
        <v>0</v>
      </c>
      <c r="H145" s="39"/>
      <c r="I145" s="39" t="s">
        <v>749</v>
      </c>
      <c r="J145" s="111">
        <v>26000</v>
      </c>
      <c r="K145" s="39"/>
      <c r="L145" s="61" t="s">
        <v>0</v>
      </c>
      <c r="M145" s="39"/>
      <c r="N145" s="61" t="s">
        <v>0</v>
      </c>
      <c r="O145" s="61"/>
      <c r="P145" s="65">
        <v>0</v>
      </c>
      <c r="Q145" s="39"/>
      <c r="R145" s="39"/>
      <c r="S145" s="39"/>
      <c r="T145" s="61" t="s">
        <v>7</v>
      </c>
      <c r="U145" s="61" t="s">
        <v>723</v>
      </c>
      <c r="V145" s="69"/>
      <c r="W145" s="70"/>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c r="CW145" s="71"/>
      <c r="CX145" s="71"/>
      <c r="CY145" s="71"/>
      <c r="CZ145" s="71"/>
      <c r="DA145" s="71"/>
      <c r="DB145" s="71"/>
      <c r="DC145" s="71"/>
      <c r="DD145" s="71"/>
      <c r="DE145" s="71"/>
      <c r="DF145" s="71"/>
      <c r="DG145" s="71"/>
      <c r="DH145" s="71"/>
      <c r="DI145" s="71"/>
      <c r="DJ145" s="71"/>
      <c r="DK145" s="71"/>
      <c r="DL145" s="71"/>
      <c r="DM145" s="71"/>
      <c r="DN145" s="71"/>
      <c r="DO145" s="71"/>
      <c r="DP145" s="71"/>
      <c r="DQ145" s="71"/>
      <c r="DR145" s="71"/>
      <c r="DS145" s="71"/>
      <c r="DT145" s="71"/>
      <c r="DU145" s="71"/>
      <c r="DV145" s="71"/>
      <c r="DW145" s="71"/>
      <c r="DX145" s="71"/>
      <c r="DY145" s="71"/>
      <c r="DZ145" s="71"/>
      <c r="EA145" s="71"/>
      <c r="EB145" s="71"/>
      <c r="EC145" s="71"/>
      <c r="ED145" s="71"/>
      <c r="EE145" s="71"/>
      <c r="EF145" s="71"/>
      <c r="EG145" s="71"/>
      <c r="EH145" s="71"/>
      <c r="EI145" s="71"/>
      <c r="EJ145" s="71"/>
      <c r="EK145" s="71"/>
      <c r="EL145" s="71"/>
      <c r="EM145" s="71"/>
      <c r="EN145" s="71"/>
      <c r="EO145" s="71"/>
      <c r="EP145" s="71"/>
      <c r="EQ145" s="71"/>
      <c r="ER145" s="71"/>
      <c r="ES145" s="71"/>
      <c r="ET145" s="71"/>
      <c r="EU145" s="71"/>
      <c r="EV145" s="71"/>
      <c r="EW145" s="71"/>
      <c r="EX145" s="71"/>
      <c r="EY145" s="71"/>
      <c r="EZ145" s="71"/>
      <c r="FA145" s="71"/>
      <c r="FB145" s="71"/>
      <c r="FC145" s="71"/>
      <c r="FD145" s="71"/>
      <c r="FE145" s="71"/>
      <c r="FF145" s="71"/>
      <c r="FG145" s="71"/>
      <c r="FH145" s="71"/>
      <c r="FI145" s="71"/>
      <c r="FJ145" s="71"/>
      <c r="FK145" s="71"/>
      <c r="FL145" s="71"/>
      <c r="FM145" s="71"/>
      <c r="FN145" s="71"/>
      <c r="FO145" s="71"/>
      <c r="FP145" s="71"/>
      <c r="FQ145" s="71"/>
      <c r="FR145" s="71"/>
      <c r="FS145" s="71"/>
      <c r="FT145" s="71"/>
      <c r="FU145" s="71"/>
      <c r="FV145" s="71"/>
      <c r="FW145" s="71"/>
      <c r="FX145" s="71"/>
      <c r="FY145" s="71"/>
      <c r="FZ145" s="71"/>
      <c r="GA145" s="71"/>
      <c r="GB145" s="71"/>
      <c r="GC145" s="71"/>
      <c r="GD145" s="71"/>
      <c r="GE145" s="71"/>
      <c r="GF145" s="71"/>
      <c r="GG145" s="71"/>
      <c r="GH145" s="71"/>
      <c r="GI145" s="71"/>
      <c r="GJ145" s="71"/>
      <c r="GK145" s="71"/>
      <c r="GL145" s="71"/>
      <c r="GM145" s="71"/>
      <c r="GN145" s="71"/>
      <c r="GO145" s="71"/>
      <c r="GP145" s="71"/>
      <c r="GQ145" s="71"/>
      <c r="GR145" s="71"/>
      <c r="GS145" s="71"/>
      <c r="GT145" s="71"/>
      <c r="GU145" s="71"/>
      <c r="GV145" s="71"/>
      <c r="GW145" s="71"/>
      <c r="GX145" s="71"/>
      <c r="GY145" s="71"/>
      <c r="GZ145" s="71"/>
      <c r="HA145" s="71"/>
      <c r="HB145" s="71"/>
      <c r="HC145" s="71"/>
      <c r="HD145" s="71"/>
      <c r="HE145" s="71"/>
      <c r="HF145" s="71"/>
      <c r="HG145" s="71"/>
      <c r="HH145" s="71"/>
      <c r="HI145" s="71"/>
      <c r="HJ145" s="71"/>
      <c r="HK145" s="71"/>
      <c r="HL145" s="71"/>
      <c r="HM145" s="71"/>
      <c r="HN145" s="71"/>
      <c r="HO145" s="71"/>
      <c r="HP145" s="71"/>
      <c r="HQ145" s="71"/>
      <c r="HR145" s="71"/>
      <c r="HS145" s="71"/>
      <c r="HT145" s="71"/>
      <c r="HU145" s="71"/>
      <c r="HV145" s="71"/>
      <c r="HW145" s="71"/>
      <c r="HX145" s="71"/>
      <c r="HY145" s="71"/>
      <c r="HZ145" s="71"/>
      <c r="IA145" s="71"/>
      <c r="IB145" s="71"/>
      <c r="IC145" s="71"/>
      <c r="ID145" s="71"/>
      <c r="IE145" s="71"/>
      <c r="IF145" s="71"/>
      <c r="IG145" s="71"/>
      <c r="IH145" s="71"/>
      <c r="II145" s="71"/>
      <c r="IJ145" s="71"/>
      <c r="IK145" s="71"/>
      <c r="IL145" s="71"/>
      <c r="IM145" s="71"/>
      <c r="IN145" s="71"/>
      <c r="IO145" s="71"/>
      <c r="IP145" s="71"/>
      <c r="IQ145" s="71"/>
      <c r="IR145" s="71"/>
      <c r="IS145" s="71"/>
      <c r="IT145" s="71"/>
      <c r="IU145" s="71"/>
      <c r="IV145" s="71"/>
      <c r="IW145" s="71"/>
      <c r="IX145" s="71"/>
      <c r="IY145" s="71"/>
      <c r="IZ145" s="71"/>
      <c r="JA145" s="71"/>
      <c r="JB145" s="71"/>
      <c r="JC145" s="71"/>
      <c r="JD145" s="71"/>
      <c r="JE145" s="71"/>
      <c r="JF145" s="71"/>
      <c r="JG145" s="71"/>
      <c r="JH145" s="71"/>
      <c r="JI145" s="71"/>
      <c r="JJ145" s="71"/>
      <c r="JK145" s="71"/>
      <c r="JL145" s="71"/>
      <c r="JM145" s="71"/>
      <c r="JN145" s="71"/>
      <c r="JO145" s="71"/>
      <c r="JP145" s="71"/>
      <c r="JQ145" s="71"/>
      <c r="JR145" s="71"/>
      <c r="JS145" s="71"/>
      <c r="JT145" s="71"/>
      <c r="JU145" s="71"/>
      <c r="JV145" s="71"/>
      <c r="JW145" s="71"/>
      <c r="JX145" s="71"/>
      <c r="JY145" s="71"/>
      <c r="JZ145" s="71"/>
      <c r="KA145" s="71"/>
      <c r="KB145" s="71"/>
      <c r="KC145" s="71"/>
      <c r="KD145" s="71"/>
      <c r="KE145" s="71"/>
      <c r="KF145" s="71"/>
      <c r="KG145" s="71"/>
      <c r="KH145" s="71"/>
      <c r="KI145" s="71"/>
      <c r="KJ145" s="71"/>
      <c r="KK145" s="71"/>
      <c r="KL145" s="71"/>
      <c r="KM145" s="71"/>
      <c r="KN145" s="71"/>
      <c r="KO145" s="71"/>
      <c r="KP145" s="71"/>
      <c r="KQ145" s="71"/>
      <c r="KR145" s="71"/>
      <c r="KS145" s="71"/>
      <c r="KT145" s="71"/>
      <c r="KU145" s="71"/>
      <c r="KV145" s="71"/>
      <c r="KW145" s="71"/>
      <c r="KX145" s="71"/>
      <c r="KY145" s="71"/>
      <c r="KZ145" s="71"/>
      <c r="LA145" s="71"/>
      <c r="LB145" s="71"/>
      <c r="LC145" s="71"/>
      <c r="LD145" s="71"/>
      <c r="LE145" s="71"/>
      <c r="LF145" s="71"/>
      <c r="LG145" s="71"/>
      <c r="LH145" s="71"/>
      <c r="LI145" s="71"/>
      <c r="LJ145" s="71"/>
      <c r="LK145" s="71"/>
      <c r="LL145" s="71"/>
      <c r="LM145" s="71"/>
      <c r="LN145" s="71"/>
      <c r="LO145" s="71"/>
      <c r="LP145" s="71"/>
      <c r="LQ145" s="71"/>
      <c r="LR145" s="71"/>
      <c r="LS145" s="71"/>
      <c r="LT145" s="71"/>
      <c r="LU145" s="71"/>
      <c r="LV145" s="71"/>
      <c r="LW145" s="71"/>
      <c r="LX145" s="71"/>
      <c r="LY145" s="71"/>
      <c r="LZ145" s="71"/>
      <c r="MA145" s="71"/>
      <c r="MB145" s="71"/>
      <c r="MC145" s="71"/>
      <c r="MD145" s="71"/>
      <c r="ME145" s="71"/>
      <c r="MF145" s="71"/>
      <c r="MG145" s="71"/>
      <c r="MH145" s="71"/>
      <c r="MI145" s="71"/>
      <c r="MJ145" s="71"/>
      <c r="MK145" s="71"/>
      <c r="ML145" s="71"/>
      <c r="MM145" s="71"/>
      <c r="MN145" s="71"/>
      <c r="MO145" s="71"/>
      <c r="MP145" s="71"/>
      <c r="MQ145" s="72"/>
    </row>
    <row r="146" spans="1:355" s="73" customFormat="1" ht="93">
      <c r="A146" s="290"/>
      <c r="B146" s="38">
        <v>95</v>
      </c>
      <c r="C146" s="39" t="s">
        <v>172</v>
      </c>
      <c r="D146" s="39" t="s">
        <v>530</v>
      </c>
      <c r="E146" s="39" t="s">
        <v>859</v>
      </c>
      <c r="F146" s="39" t="s">
        <v>1046</v>
      </c>
      <c r="G146" s="39" t="s">
        <v>0</v>
      </c>
      <c r="H146" s="39"/>
      <c r="I146" s="39" t="s">
        <v>765</v>
      </c>
      <c r="J146" s="111">
        <v>42000</v>
      </c>
      <c r="K146" s="39"/>
      <c r="L146" s="61" t="s">
        <v>0</v>
      </c>
      <c r="M146" s="39"/>
      <c r="N146" s="61" t="s">
        <v>0</v>
      </c>
      <c r="O146" s="61"/>
      <c r="P146" s="65">
        <v>0</v>
      </c>
      <c r="Q146" s="39"/>
      <c r="R146" s="39"/>
      <c r="S146" s="39"/>
      <c r="T146" s="39" t="s">
        <v>1221</v>
      </c>
      <c r="U146" s="61" t="s">
        <v>723</v>
      </c>
      <c r="V146" s="69"/>
      <c r="W146" s="70"/>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c r="CW146" s="71"/>
      <c r="CX146" s="71"/>
      <c r="CY146" s="71"/>
      <c r="CZ146" s="71"/>
      <c r="DA146" s="71"/>
      <c r="DB146" s="71"/>
      <c r="DC146" s="71"/>
      <c r="DD146" s="71"/>
      <c r="DE146" s="71"/>
      <c r="DF146" s="71"/>
      <c r="DG146" s="71"/>
      <c r="DH146" s="71"/>
      <c r="DI146" s="71"/>
      <c r="DJ146" s="71"/>
      <c r="DK146" s="71"/>
      <c r="DL146" s="71"/>
      <c r="DM146" s="71"/>
      <c r="DN146" s="71"/>
      <c r="DO146" s="71"/>
      <c r="DP146" s="71"/>
      <c r="DQ146" s="71"/>
      <c r="DR146" s="71"/>
      <c r="DS146" s="71"/>
      <c r="DT146" s="71"/>
      <c r="DU146" s="71"/>
      <c r="DV146" s="71"/>
      <c r="DW146" s="71"/>
      <c r="DX146" s="71"/>
      <c r="DY146" s="71"/>
      <c r="DZ146" s="71"/>
      <c r="EA146" s="71"/>
      <c r="EB146" s="71"/>
      <c r="EC146" s="71"/>
      <c r="ED146" s="71"/>
      <c r="EE146" s="71"/>
      <c r="EF146" s="71"/>
      <c r="EG146" s="71"/>
      <c r="EH146" s="71"/>
      <c r="EI146" s="71"/>
      <c r="EJ146" s="71"/>
      <c r="EK146" s="71"/>
      <c r="EL146" s="71"/>
      <c r="EM146" s="71"/>
      <c r="EN146" s="71"/>
      <c r="EO146" s="71"/>
      <c r="EP146" s="71"/>
      <c r="EQ146" s="71"/>
      <c r="ER146" s="71"/>
      <c r="ES146" s="71"/>
      <c r="ET146" s="71"/>
      <c r="EU146" s="71"/>
      <c r="EV146" s="71"/>
      <c r="EW146" s="71"/>
      <c r="EX146" s="71"/>
      <c r="EY146" s="71"/>
      <c r="EZ146" s="71"/>
      <c r="FA146" s="71"/>
      <c r="FB146" s="71"/>
      <c r="FC146" s="71"/>
      <c r="FD146" s="71"/>
      <c r="FE146" s="71"/>
      <c r="FF146" s="71"/>
      <c r="FG146" s="71"/>
      <c r="FH146" s="71"/>
      <c r="FI146" s="71"/>
      <c r="FJ146" s="71"/>
      <c r="FK146" s="71"/>
      <c r="FL146" s="71"/>
      <c r="FM146" s="71"/>
      <c r="FN146" s="71"/>
      <c r="FO146" s="71"/>
      <c r="FP146" s="71"/>
      <c r="FQ146" s="71"/>
      <c r="FR146" s="71"/>
      <c r="FS146" s="71"/>
      <c r="FT146" s="71"/>
      <c r="FU146" s="71"/>
      <c r="FV146" s="71"/>
      <c r="FW146" s="71"/>
      <c r="FX146" s="71"/>
      <c r="FY146" s="71"/>
      <c r="FZ146" s="71"/>
      <c r="GA146" s="71"/>
      <c r="GB146" s="71"/>
      <c r="GC146" s="71"/>
      <c r="GD146" s="71"/>
      <c r="GE146" s="71"/>
      <c r="GF146" s="71"/>
      <c r="GG146" s="71"/>
      <c r="GH146" s="71"/>
      <c r="GI146" s="71"/>
      <c r="GJ146" s="71"/>
      <c r="GK146" s="71"/>
      <c r="GL146" s="71"/>
      <c r="GM146" s="71"/>
      <c r="GN146" s="71"/>
      <c r="GO146" s="71"/>
      <c r="GP146" s="71"/>
      <c r="GQ146" s="71"/>
      <c r="GR146" s="71"/>
      <c r="GS146" s="71"/>
      <c r="GT146" s="71"/>
      <c r="GU146" s="71"/>
      <c r="GV146" s="71"/>
      <c r="GW146" s="71"/>
      <c r="GX146" s="71"/>
      <c r="GY146" s="71"/>
      <c r="GZ146" s="71"/>
      <c r="HA146" s="71"/>
      <c r="HB146" s="71"/>
      <c r="HC146" s="71"/>
      <c r="HD146" s="71"/>
      <c r="HE146" s="71"/>
      <c r="HF146" s="71"/>
      <c r="HG146" s="71"/>
      <c r="HH146" s="71"/>
      <c r="HI146" s="71"/>
      <c r="HJ146" s="71"/>
      <c r="HK146" s="71"/>
      <c r="HL146" s="71"/>
      <c r="HM146" s="71"/>
      <c r="HN146" s="71"/>
      <c r="HO146" s="71"/>
      <c r="HP146" s="71"/>
      <c r="HQ146" s="71"/>
      <c r="HR146" s="71"/>
      <c r="HS146" s="71"/>
      <c r="HT146" s="71"/>
      <c r="HU146" s="71"/>
      <c r="HV146" s="71"/>
      <c r="HW146" s="71"/>
      <c r="HX146" s="71"/>
      <c r="HY146" s="71"/>
      <c r="HZ146" s="71"/>
      <c r="IA146" s="71"/>
      <c r="IB146" s="71"/>
      <c r="IC146" s="71"/>
      <c r="ID146" s="71"/>
      <c r="IE146" s="71"/>
      <c r="IF146" s="71"/>
      <c r="IG146" s="71"/>
      <c r="IH146" s="71"/>
      <c r="II146" s="71"/>
      <c r="IJ146" s="71"/>
      <c r="IK146" s="71"/>
      <c r="IL146" s="71"/>
      <c r="IM146" s="71"/>
      <c r="IN146" s="71"/>
      <c r="IO146" s="71"/>
      <c r="IP146" s="71"/>
      <c r="IQ146" s="71"/>
      <c r="IR146" s="71"/>
      <c r="IS146" s="71"/>
      <c r="IT146" s="71"/>
      <c r="IU146" s="71"/>
      <c r="IV146" s="71"/>
      <c r="IW146" s="71"/>
      <c r="IX146" s="71"/>
      <c r="IY146" s="71"/>
      <c r="IZ146" s="71"/>
      <c r="JA146" s="71"/>
      <c r="JB146" s="71"/>
      <c r="JC146" s="71"/>
      <c r="JD146" s="71"/>
      <c r="JE146" s="71"/>
      <c r="JF146" s="71"/>
      <c r="JG146" s="71"/>
      <c r="JH146" s="71"/>
      <c r="JI146" s="71"/>
      <c r="JJ146" s="71"/>
      <c r="JK146" s="71"/>
      <c r="JL146" s="71"/>
      <c r="JM146" s="71"/>
      <c r="JN146" s="71"/>
      <c r="JO146" s="71"/>
      <c r="JP146" s="71"/>
      <c r="JQ146" s="71"/>
      <c r="JR146" s="71"/>
      <c r="JS146" s="71"/>
      <c r="JT146" s="71"/>
      <c r="JU146" s="71"/>
      <c r="JV146" s="71"/>
      <c r="JW146" s="71"/>
      <c r="JX146" s="71"/>
      <c r="JY146" s="71"/>
      <c r="JZ146" s="71"/>
      <c r="KA146" s="71"/>
      <c r="KB146" s="71"/>
      <c r="KC146" s="71"/>
      <c r="KD146" s="71"/>
      <c r="KE146" s="71"/>
      <c r="KF146" s="71"/>
      <c r="KG146" s="71"/>
      <c r="KH146" s="71"/>
      <c r="KI146" s="71"/>
      <c r="KJ146" s="71"/>
      <c r="KK146" s="71"/>
      <c r="KL146" s="71"/>
      <c r="KM146" s="71"/>
      <c r="KN146" s="71"/>
      <c r="KO146" s="71"/>
      <c r="KP146" s="71"/>
      <c r="KQ146" s="71"/>
      <c r="KR146" s="71"/>
      <c r="KS146" s="71"/>
      <c r="KT146" s="71"/>
      <c r="KU146" s="71"/>
      <c r="KV146" s="71"/>
      <c r="KW146" s="71"/>
      <c r="KX146" s="71"/>
      <c r="KY146" s="71"/>
      <c r="KZ146" s="71"/>
      <c r="LA146" s="71"/>
      <c r="LB146" s="71"/>
      <c r="LC146" s="71"/>
      <c r="LD146" s="71"/>
      <c r="LE146" s="71"/>
      <c r="LF146" s="71"/>
      <c r="LG146" s="71"/>
      <c r="LH146" s="71"/>
      <c r="LI146" s="71"/>
      <c r="LJ146" s="71"/>
      <c r="LK146" s="71"/>
      <c r="LL146" s="71"/>
      <c r="LM146" s="71"/>
      <c r="LN146" s="71"/>
      <c r="LO146" s="71"/>
      <c r="LP146" s="71"/>
      <c r="LQ146" s="71"/>
      <c r="LR146" s="71"/>
      <c r="LS146" s="71"/>
      <c r="LT146" s="71"/>
      <c r="LU146" s="71"/>
      <c r="LV146" s="71"/>
      <c r="LW146" s="71"/>
      <c r="LX146" s="71"/>
      <c r="LY146" s="71"/>
      <c r="LZ146" s="71"/>
      <c r="MA146" s="71"/>
      <c r="MB146" s="71"/>
      <c r="MC146" s="71"/>
      <c r="MD146" s="71"/>
      <c r="ME146" s="71"/>
      <c r="MF146" s="71"/>
      <c r="MG146" s="71"/>
      <c r="MH146" s="71"/>
      <c r="MI146" s="71"/>
      <c r="MJ146" s="71"/>
      <c r="MK146" s="71"/>
      <c r="ML146" s="71"/>
      <c r="MM146" s="71"/>
      <c r="MN146" s="71"/>
      <c r="MO146" s="71"/>
      <c r="MP146" s="71"/>
      <c r="MQ146" s="72"/>
    </row>
    <row r="147" spans="1:355" s="160" customFormat="1" ht="48.75" customHeight="1">
      <c r="A147" s="236" t="s">
        <v>424</v>
      </c>
      <c r="B147" s="237"/>
      <c r="C147" s="237"/>
      <c r="D147" s="237"/>
      <c r="E147" s="237"/>
      <c r="F147" s="237"/>
      <c r="G147" s="237"/>
      <c r="H147" s="237"/>
      <c r="I147" s="237"/>
      <c r="J147" s="237"/>
      <c r="K147" s="237"/>
      <c r="L147" s="237"/>
      <c r="M147" s="237"/>
      <c r="N147" s="237"/>
      <c r="O147" s="237"/>
      <c r="P147" s="237"/>
      <c r="Q147" s="237"/>
      <c r="R147" s="237"/>
      <c r="S147" s="237"/>
      <c r="T147" s="237"/>
      <c r="U147" s="254"/>
      <c r="V147" s="35"/>
      <c r="W147" s="36"/>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37"/>
      <c r="EY147" s="37"/>
      <c r="EZ147" s="37"/>
      <c r="FA147" s="37"/>
      <c r="FB147" s="37"/>
      <c r="FC147" s="37"/>
      <c r="FD147" s="37"/>
      <c r="FE147" s="37"/>
      <c r="FF147" s="37"/>
      <c r="FG147" s="37"/>
      <c r="FH147" s="37"/>
      <c r="FI147" s="37"/>
      <c r="FJ147" s="37"/>
      <c r="FK147" s="37"/>
      <c r="FL147" s="37"/>
      <c r="FM147" s="37"/>
      <c r="FN147" s="37"/>
      <c r="FO147" s="37"/>
      <c r="FP147" s="37"/>
      <c r="FQ147" s="37"/>
      <c r="FR147" s="37"/>
      <c r="FS147" s="37"/>
      <c r="FT147" s="37"/>
      <c r="FU147" s="37"/>
      <c r="FV147" s="37"/>
      <c r="FW147" s="37"/>
      <c r="FX147" s="37"/>
      <c r="FY147" s="37"/>
      <c r="FZ147" s="37"/>
      <c r="GA147" s="37"/>
      <c r="GB147" s="37"/>
      <c r="GC147" s="37"/>
      <c r="GD147" s="37"/>
      <c r="GE147" s="37"/>
      <c r="GF147" s="37"/>
      <c r="GG147" s="37"/>
      <c r="GH147" s="37"/>
      <c r="GI147" s="37"/>
      <c r="GJ147" s="37"/>
      <c r="GK147" s="37"/>
      <c r="GL147" s="37"/>
      <c r="GM147" s="37"/>
      <c r="GN147" s="37"/>
      <c r="GO147" s="37"/>
      <c r="GP147" s="37"/>
      <c r="GQ147" s="37"/>
      <c r="GR147" s="37"/>
      <c r="GS147" s="37"/>
      <c r="GT147" s="37"/>
      <c r="GU147" s="37"/>
      <c r="GV147" s="37"/>
      <c r="GW147" s="37"/>
      <c r="GX147" s="37"/>
      <c r="GY147" s="37"/>
      <c r="GZ147" s="37"/>
      <c r="HA147" s="37"/>
      <c r="HB147" s="37"/>
      <c r="HC147" s="37"/>
      <c r="HD147" s="37"/>
      <c r="HE147" s="37"/>
      <c r="HF147" s="37"/>
      <c r="HG147" s="37"/>
      <c r="HH147" s="37"/>
      <c r="HI147" s="37"/>
      <c r="HJ147" s="37"/>
      <c r="HK147" s="37"/>
      <c r="HL147" s="37"/>
      <c r="HM147" s="37"/>
      <c r="HN147" s="37"/>
      <c r="HO147" s="37"/>
      <c r="HP147" s="37"/>
      <c r="HQ147" s="37"/>
      <c r="HR147" s="37"/>
      <c r="HS147" s="37"/>
      <c r="HT147" s="37"/>
      <c r="HU147" s="37"/>
      <c r="HV147" s="37"/>
      <c r="HW147" s="37"/>
      <c r="HX147" s="37"/>
      <c r="HY147" s="37"/>
      <c r="HZ147" s="37"/>
      <c r="IA147" s="37"/>
      <c r="IB147" s="37"/>
      <c r="IC147" s="37"/>
      <c r="ID147" s="37"/>
      <c r="IE147" s="37"/>
      <c r="IF147" s="37"/>
      <c r="IG147" s="37"/>
      <c r="IH147" s="37"/>
      <c r="II147" s="37"/>
      <c r="IJ147" s="37"/>
      <c r="IK147" s="37"/>
      <c r="IL147" s="37"/>
      <c r="IM147" s="37"/>
      <c r="IN147" s="37"/>
      <c r="IO147" s="37"/>
      <c r="IP147" s="37"/>
      <c r="IQ147" s="37"/>
      <c r="IR147" s="37"/>
      <c r="IS147" s="37"/>
      <c r="IT147" s="37"/>
      <c r="IU147" s="37"/>
      <c r="IV147" s="37"/>
      <c r="IW147" s="37"/>
      <c r="IX147" s="37"/>
      <c r="IY147" s="37"/>
      <c r="IZ147" s="37"/>
      <c r="JA147" s="37"/>
      <c r="JB147" s="37"/>
      <c r="JC147" s="37"/>
      <c r="JD147" s="37"/>
      <c r="JE147" s="37"/>
      <c r="JF147" s="37"/>
      <c r="JG147" s="37"/>
      <c r="JH147" s="37"/>
      <c r="JI147" s="37"/>
      <c r="JJ147" s="37"/>
      <c r="JK147" s="37"/>
      <c r="JL147" s="37"/>
      <c r="JM147" s="37"/>
      <c r="JN147" s="37"/>
      <c r="JO147" s="37"/>
      <c r="JP147" s="37"/>
      <c r="JQ147" s="37"/>
      <c r="JR147" s="37"/>
      <c r="JS147" s="37"/>
      <c r="JT147" s="37"/>
      <c r="JU147" s="37"/>
      <c r="JV147" s="37"/>
      <c r="JW147" s="37"/>
      <c r="JX147" s="37"/>
      <c r="JY147" s="37"/>
      <c r="JZ147" s="37"/>
      <c r="KA147" s="37"/>
      <c r="KB147" s="37"/>
      <c r="KC147" s="37"/>
      <c r="KD147" s="37"/>
      <c r="KE147" s="37"/>
      <c r="KF147" s="37"/>
      <c r="KG147" s="37"/>
      <c r="KH147" s="37"/>
      <c r="KI147" s="37"/>
      <c r="KJ147" s="37"/>
      <c r="KK147" s="37"/>
      <c r="KL147" s="37"/>
      <c r="KM147" s="37"/>
      <c r="KN147" s="37"/>
      <c r="KO147" s="37"/>
      <c r="KP147" s="37"/>
      <c r="KQ147" s="37"/>
      <c r="KR147" s="37"/>
      <c r="KS147" s="37"/>
      <c r="KT147" s="37"/>
      <c r="KU147" s="37"/>
      <c r="KV147" s="37"/>
      <c r="KW147" s="37"/>
      <c r="KX147" s="37"/>
      <c r="KY147" s="37"/>
      <c r="KZ147" s="37"/>
      <c r="LA147" s="37"/>
      <c r="LB147" s="37"/>
      <c r="LC147" s="37"/>
      <c r="LD147" s="37"/>
      <c r="LE147" s="37"/>
      <c r="LF147" s="37"/>
      <c r="LG147" s="37"/>
      <c r="LH147" s="37"/>
      <c r="LI147" s="37"/>
      <c r="LJ147" s="37"/>
      <c r="LK147" s="37"/>
      <c r="LL147" s="37"/>
      <c r="LM147" s="37"/>
      <c r="LN147" s="37"/>
      <c r="LO147" s="37"/>
      <c r="LP147" s="37"/>
      <c r="LQ147" s="37"/>
      <c r="LR147" s="37"/>
      <c r="LS147" s="37"/>
      <c r="LT147" s="37"/>
      <c r="LU147" s="37"/>
      <c r="LV147" s="37"/>
      <c r="LW147" s="37"/>
      <c r="LX147" s="37"/>
      <c r="LY147" s="37"/>
      <c r="LZ147" s="37"/>
      <c r="MA147" s="37"/>
      <c r="MB147" s="37"/>
      <c r="MC147" s="37"/>
      <c r="MD147" s="37"/>
      <c r="ME147" s="37"/>
      <c r="MF147" s="37"/>
      <c r="MG147" s="37"/>
      <c r="MH147" s="37"/>
      <c r="MI147" s="37"/>
      <c r="MJ147" s="37"/>
      <c r="MK147" s="37"/>
      <c r="ML147" s="37"/>
      <c r="MM147" s="37"/>
      <c r="MN147" s="37"/>
      <c r="MO147" s="37"/>
      <c r="MP147" s="37"/>
      <c r="MQ147" s="159"/>
    </row>
    <row r="148" spans="1:355" ht="69.75">
      <c r="A148" s="243" t="s">
        <v>195</v>
      </c>
      <c r="B148" s="78">
        <v>1</v>
      </c>
      <c r="C148" s="161" t="s">
        <v>173</v>
      </c>
      <c r="D148" s="115" t="s">
        <v>533</v>
      </c>
      <c r="E148" s="75" t="s">
        <v>862</v>
      </c>
      <c r="F148" s="115" t="s">
        <v>1048</v>
      </c>
      <c r="G148" s="138" t="s">
        <v>0</v>
      </c>
      <c r="H148" s="138" t="s">
        <v>0</v>
      </c>
      <c r="I148" s="138" t="s">
        <v>767</v>
      </c>
      <c r="J148" s="76">
        <v>48297509</v>
      </c>
      <c r="K148" s="138" t="s">
        <v>0</v>
      </c>
      <c r="L148" s="138"/>
      <c r="M148" s="78"/>
      <c r="N148" s="138" t="s">
        <v>0</v>
      </c>
      <c r="O148" s="138"/>
      <c r="P148" s="119">
        <v>0</v>
      </c>
      <c r="Q148" s="87"/>
      <c r="R148" s="87"/>
      <c r="S148" s="87"/>
      <c r="T148" s="149" t="s">
        <v>0</v>
      </c>
      <c r="U148" s="149" t="s">
        <v>34</v>
      </c>
      <c r="V148" s="31"/>
      <c r="W148" s="32"/>
    </row>
    <row r="149" spans="1:355" ht="69.75">
      <c r="A149" s="244"/>
      <c r="B149" s="38">
        <v>2</v>
      </c>
      <c r="C149" s="63" t="s">
        <v>174</v>
      </c>
      <c r="D149" s="40" t="s">
        <v>534</v>
      </c>
      <c r="E149" s="40" t="s">
        <v>863</v>
      </c>
      <c r="F149" s="162" t="s">
        <v>1049</v>
      </c>
      <c r="G149" s="64" t="s">
        <v>0</v>
      </c>
      <c r="H149" s="64"/>
      <c r="I149" s="135" t="s">
        <v>731</v>
      </c>
      <c r="J149" s="60">
        <v>301327</v>
      </c>
      <c r="K149" s="67"/>
      <c r="L149" s="64" t="s">
        <v>0</v>
      </c>
      <c r="M149" s="163"/>
      <c r="N149" s="61" t="s">
        <v>0</v>
      </c>
      <c r="O149" s="43"/>
      <c r="P149" s="65">
        <v>0</v>
      </c>
      <c r="Q149" s="40"/>
      <c r="R149" s="40"/>
      <c r="S149" s="164"/>
      <c r="T149" s="64" t="s">
        <v>0</v>
      </c>
      <c r="U149" s="40" t="s">
        <v>34</v>
      </c>
      <c r="V149" s="31"/>
      <c r="W149" s="32"/>
    </row>
    <row r="150" spans="1:355" ht="69.75">
      <c r="A150" s="244"/>
      <c r="B150" s="38">
        <v>3</v>
      </c>
      <c r="C150" s="63" t="s">
        <v>175</v>
      </c>
      <c r="D150" s="40" t="s">
        <v>534</v>
      </c>
      <c r="E150" s="40" t="s">
        <v>863</v>
      </c>
      <c r="F150" s="162" t="s">
        <v>1050</v>
      </c>
      <c r="G150" s="64" t="s">
        <v>0</v>
      </c>
      <c r="H150" s="64"/>
      <c r="I150" s="40" t="s">
        <v>731</v>
      </c>
      <c r="J150" s="60">
        <v>85955</v>
      </c>
      <c r="K150" s="67"/>
      <c r="L150" s="64" t="s">
        <v>0</v>
      </c>
      <c r="M150" s="163"/>
      <c r="N150" s="61" t="s">
        <v>0</v>
      </c>
      <c r="O150" s="43"/>
      <c r="P150" s="65">
        <v>0</v>
      </c>
      <c r="Q150" s="40"/>
      <c r="R150" s="40"/>
      <c r="S150" s="164"/>
      <c r="T150" s="64" t="s">
        <v>0</v>
      </c>
      <c r="U150" s="40" t="s">
        <v>34</v>
      </c>
      <c r="V150" s="31"/>
      <c r="W150" s="32"/>
    </row>
    <row r="151" spans="1:355" ht="69.75">
      <c r="A151" s="244"/>
      <c r="B151" s="38">
        <v>4</v>
      </c>
      <c r="C151" s="63" t="s">
        <v>176</v>
      </c>
      <c r="D151" s="40" t="s">
        <v>534</v>
      </c>
      <c r="E151" s="40" t="s">
        <v>863</v>
      </c>
      <c r="F151" s="162" t="s">
        <v>1051</v>
      </c>
      <c r="G151" s="64" t="s">
        <v>0</v>
      </c>
      <c r="H151" s="67"/>
      <c r="I151" s="40" t="s">
        <v>731</v>
      </c>
      <c r="J151" s="60">
        <v>337424</v>
      </c>
      <c r="K151" s="67"/>
      <c r="L151" s="64" t="s">
        <v>0</v>
      </c>
      <c r="M151" s="64"/>
      <c r="N151" s="61" t="s">
        <v>0</v>
      </c>
      <c r="O151" s="40"/>
      <c r="P151" s="65">
        <v>0</v>
      </c>
      <c r="Q151" s="40"/>
      <c r="R151" s="40"/>
      <c r="S151" s="164"/>
      <c r="T151" s="64" t="s">
        <v>0</v>
      </c>
      <c r="U151" s="40" t="s">
        <v>34</v>
      </c>
      <c r="V151" s="31"/>
      <c r="W151" s="32"/>
    </row>
    <row r="152" spans="1:355" ht="69.75">
      <c r="A152" s="244"/>
      <c r="B152" s="38">
        <v>5</v>
      </c>
      <c r="C152" s="63" t="s">
        <v>177</v>
      </c>
      <c r="D152" s="40" t="s">
        <v>534</v>
      </c>
      <c r="E152" s="40" t="s">
        <v>863</v>
      </c>
      <c r="F152" s="162" t="s">
        <v>1052</v>
      </c>
      <c r="G152" s="64" t="s">
        <v>0</v>
      </c>
      <c r="H152" s="67"/>
      <c r="I152" s="40" t="s">
        <v>731</v>
      </c>
      <c r="J152" s="60">
        <v>277011</v>
      </c>
      <c r="K152" s="64"/>
      <c r="L152" s="64" t="s">
        <v>0</v>
      </c>
      <c r="M152" s="64"/>
      <c r="N152" s="61" t="s">
        <v>0</v>
      </c>
      <c r="O152" s="40"/>
      <c r="P152" s="65">
        <v>0</v>
      </c>
      <c r="Q152" s="40"/>
      <c r="R152" s="40"/>
      <c r="S152" s="164"/>
      <c r="T152" s="64" t="s">
        <v>0</v>
      </c>
      <c r="U152" s="40" t="s">
        <v>34</v>
      </c>
      <c r="V152" s="31"/>
      <c r="W152" s="32"/>
    </row>
    <row r="153" spans="1:355" ht="69.75">
      <c r="A153" s="244"/>
      <c r="B153" s="38">
        <v>6</v>
      </c>
      <c r="C153" s="63" t="s">
        <v>178</v>
      </c>
      <c r="D153" s="40" t="s">
        <v>534</v>
      </c>
      <c r="E153" s="40" t="s">
        <v>863</v>
      </c>
      <c r="F153" s="162" t="s">
        <v>1053</v>
      </c>
      <c r="G153" s="64" t="s">
        <v>0</v>
      </c>
      <c r="H153" s="64"/>
      <c r="I153" s="40" t="s">
        <v>731</v>
      </c>
      <c r="J153" s="60">
        <v>420000</v>
      </c>
      <c r="K153" s="163"/>
      <c r="L153" s="64" t="s">
        <v>0</v>
      </c>
      <c r="M153" s="64"/>
      <c r="N153" s="61" t="s">
        <v>0</v>
      </c>
      <c r="O153" s="40"/>
      <c r="P153" s="65">
        <v>0</v>
      </c>
      <c r="Q153" s="64"/>
      <c r="R153" s="40"/>
      <c r="S153" s="164"/>
      <c r="T153" s="64" t="s">
        <v>0</v>
      </c>
      <c r="U153" s="40" t="s">
        <v>34</v>
      </c>
      <c r="V153" s="31"/>
      <c r="W153" s="32"/>
    </row>
    <row r="154" spans="1:355" ht="69.75">
      <c r="A154" s="244"/>
      <c r="B154" s="38">
        <v>7</v>
      </c>
      <c r="C154" s="63" t="s">
        <v>179</v>
      </c>
      <c r="D154" s="40" t="s">
        <v>534</v>
      </c>
      <c r="E154" s="40" t="s">
        <v>863</v>
      </c>
      <c r="F154" s="162" t="s">
        <v>1054</v>
      </c>
      <c r="G154" s="64" t="s">
        <v>0</v>
      </c>
      <c r="H154" s="64"/>
      <c r="I154" s="67" t="s">
        <v>768</v>
      </c>
      <c r="J154" s="60">
        <v>780000</v>
      </c>
      <c r="K154" s="163"/>
      <c r="L154" s="64" t="s">
        <v>0</v>
      </c>
      <c r="M154" s="64"/>
      <c r="N154" s="61" t="s">
        <v>0</v>
      </c>
      <c r="O154" s="40"/>
      <c r="P154" s="65">
        <v>0</v>
      </c>
      <c r="Q154" s="64"/>
      <c r="R154" s="64"/>
      <c r="S154" s="164"/>
      <c r="T154" s="64" t="s">
        <v>0</v>
      </c>
      <c r="U154" s="40" t="s">
        <v>34</v>
      </c>
      <c r="V154" s="31"/>
      <c r="W154" s="32"/>
    </row>
    <row r="155" spans="1:355" ht="69.75">
      <c r="A155" s="244"/>
      <c r="B155" s="38">
        <v>8</v>
      </c>
      <c r="C155" s="63" t="s">
        <v>180</v>
      </c>
      <c r="D155" s="40" t="s">
        <v>534</v>
      </c>
      <c r="E155" s="40" t="s">
        <v>863</v>
      </c>
      <c r="F155" s="162" t="s">
        <v>1055</v>
      </c>
      <c r="G155" s="64" t="s">
        <v>0</v>
      </c>
      <c r="H155" s="64"/>
      <c r="I155" s="67" t="s">
        <v>768</v>
      </c>
      <c r="J155" s="60">
        <v>74877</v>
      </c>
      <c r="K155" s="67"/>
      <c r="L155" s="64" t="s">
        <v>0</v>
      </c>
      <c r="M155" s="64"/>
      <c r="N155" s="61" t="s">
        <v>0</v>
      </c>
      <c r="O155" s="40"/>
      <c r="P155" s="65">
        <v>0</v>
      </c>
      <c r="Q155" s="40"/>
      <c r="R155" s="40"/>
      <c r="S155" s="164"/>
      <c r="T155" s="64" t="s">
        <v>0</v>
      </c>
      <c r="U155" s="40" t="s">
        <v>34</v>
      </c>
      <c r="V155" s="31"/>
      <c r="W155" s="32"/>
    </row>
    <row r="156" spans="1:355" ht="93">
      <c r="A156" s="244"/>
      <c r="B156" s="38">
        <v>9</v>
      </c>
      <c r="C156" s="63" t="s">
        <v>181</v>
      </c>
      <c r="D156" s="40" t="s">
        <v>534</v>
      </c>
      <c r="E156" s="40" t="s">
        <v>863</v>
      </c>
      <c r="F156" s="165" t="s">
        <v>1056</v>
      </c>
      <c r="G156" s="64" t="s">
        <v>0</v>
      </c>
      <c r="H156" s="67"/>
      <c r="I156" s="67" t="s">
        <v>768</v>
      </c>
      <c r="J156" s="60">
        <v>158847</v>
      </c>
      <c r="K156" s="67"/>
      <c r="L156" s="64" t="s">
        <v>0</v>
      </c>
      <c r="M156" s="64"/>
      <c r="N156" s="61" t="s">
        <v>0</v>
      </c>
      <c r="O156" s="40"/>
      <c r="P156" s="65">
        <v>0</v>
      </c>
      <c r="Q156" s="40"/>
      <c r="R156" s="40"/>
      <c r="S156" s="164"/>
      <c r="T156" s="64" t="s">
        <v>0</v>
      </c>
      <c r="U156" s="40" t="s">
        <v>34</v>
      </c>
      <c r="V156" s="31"/>
      <c r="W156" s="32"/>
    </row>
    <row r="157" spans="1:355" ht="69.75">
      <c r="A157" s="244"/>
      <c r="B157" s="38">
        <v>10</v>
      </c>
      <c r="C157" s="63" t="s">
        <v>182</v>
      </c>
      <c r="D157" s="40" t="s">
        <v>534</v>
      </c>
      <c r="E157" s="40" t="s">
        <v>863</v>
      </c>
      <c r="F157" s="165" t="s">
        <v>1057</v>
      </c>
      <c r="G157" s="64" t="s">
        <v>0</v>
      </c>
      <c r="H157" s="67"/>
      <c r="I157" s="67" t="s">
        <v>731</v>
      </c>
      <c r="J157" s="60">
        <v>60790</v>
      </c>
      <c r="K157" s="67"/>
      <c r="L157" s="64" t="s">
        <v>0</v>
      </c>
      <c r="M157" s="64"/>
      <c r="N157" s="61" t="s">
        <v>0</v>
      </c>
      <c r="O157" s="40"/>
      <c r="P157" s="65">
        <v>0</v>
      </c>
      <c r="Q157" s="40"/>
      <c r="R157" s="40"/>
      <c r="S157" s="164"/>
      <c r="T157" s="64" t="s">
        <v>0</v>
      </c>
      <c r="U157" s="40" t="s">
        <v>34</v>
      </c>
      <c r="V157" s="31"/>
      <c r="W157" s="32"/>
    </row>
    <row r="158" spans="1:355" ht="69.75">
      <c r="A158" s="244"/>
      <c r="B158" s="38">
        <v>11</v>
      </c>
      <c r="C158" s="63" t="s">
        <v>183</v>
      </c>
      <c r="D158" s="40" t="s">
        <v>534</v>
      </c>
      <c r="E158" s="40" t="s">
        <v>863</v>
      </c>
      <c r="F158" s="162" t="s">
        <v>1058</v>
      </c>
      <c r="G158" s="64" t="s">
        <v>0</v>
      </c>
      <c r="H158" s="67"/>
      <c r="I158" s="67" t="s">
        <v>768</v>
      </c>
      <c r="J158" s="60">
        <v>297029</v>
      </c>
      <c r="K158" s="64"/>
      <c r="L158" s="64" t="s">
        <v>0</v>
      </c>
      <c r="M158" s="64"/>
      <c r="N158" s="61" t="s">
        <v>0</v>
      </c>
      <c r="O158" s="40"/>
      <c r="P158" s="65">
        <v>0</v>
      </c>
      <c r="Q158" s="40"/>
      <c r="R158" s="40"/>
      <c r="S158" s="164"/>
      <c r="T158" s="64" t="s">
        <v>0</v>
      </c>
      <c r="U158" s="40" t="s">
        <v>34</v>
      </c>
      <c r="V158" s="31"/>
      <c r="W158" s="32"/>
    </row>
    <row r="159" spans="1:355" ht="69.75">
      <c r="A159" s="244"/>
      <c r="B159" s="38">
        <v>12</v>
      </c>
      <c r="C159" s="63" t="s">
        <v>184</v>
      </c>
      <c r="D159" s="40" t="s">
        <v>534</v>
      </c>
      <c r="E159" s="40" t="s">
        <v>863</v>
      </c>
      <c r="F159" s="162" t="s">
        <v>1059</v>
      </c>
      <c r="G159" s="64" t="s">
        <v>0</v>
      </c>
      <c r="H159" s="64"/>
      <c r="I159" s="67" t="s">
        <v>768</v>
      </c>
      <c r="J159" s="60">
        <v>1197720</v>
      </c>
      <c r="K159" s="163"/>
      <c r="L159" s="64" t="s">
        <v>0</v>
      </c>
      <c r="M159" s="64"/>
      <c r="N159" s="61" t="s">
        <v>0</v>
      </c>
      <c r="O159" s="40"/>
      <c r="P159" s="65">
        <v>0</v>
      </c>
      <c r="Q159" s="64"/>
      <c r="R159" s="61"/>
      <c r="S159" s="164"/>
      <c r="T159" s="64" t="s">
        <v>0</v>
      </c>
      <c r="U159" s="40" t="s">
        <v>34</v>
      </c>
      <c r="V159" s="31"/>
      <c r="W159" s="32"/>
    </row>
    <row r="160" spans="1:355" ht="69.75">
      <c r="A160" s="244"/>
      <c r="B160" s="38">
        <v>13</v>
      </c>
      <c r="C160" s="63" t="s">
        <v>415</v>
      </c>
      <c r="D160" s="40" t="s">
        <v>534</v>
      </c>
      <c r="E160" s="40" t="s">
        <v>863</v>
      </c>
      <c r="F160" s="162" t="s">
        <v>1060</v>
      </c>
      <c r="G160" s="64" t="s">
        <v>0</v>
      </c>
      <c r="H160" s="64"/>
      <c r="I160" s="40" t="s">
        <v>770</v>
      </c>
      <c r="J160" s="60">
        <v>112151</v>
      </c>
      <c r="K160" s="163"/>
      <c r="L160" s="64" t="s">
        <v>0</v>
      </c>
      <c r="M160" s="64"/>
      <c r="N160" s="61" t="s">
        <v>0</v>
      </c>
      <c r="O160" s="40"/>
      <c r="P160" s="65">
        <v>0</v>
      </c>
      <c r="Q160" s="64"/>
      <c r="R160" s="64"/>
      <c r="S160" s="164"/>
      <c r="T160" s="64" t="s">
        <v>0</v>
      </c>
      <c r="U160" s="40" t="s">
        <v>34</v>
      </c>
      <c r="V160" s="31"/>
      <c r="W160" s="32"/>
    </row>
    <row r="161" spans="1:359" ht="46.5">
      <c r="A161" s="244"/>
      <c r="B161" s="38">
        <v>14</v>
      </c>
      <c r="C161" s="63" t="s">
        <v>416</v>
      </c>
      <c r="D161" s="40" t="s">
        <v>534</v>
      </c>
      <c r="E161" s="40" t="s">
        <v>863</v>
      </c>
      <c r="F161" s="165" t="s">
        <v>1061</v>
      </c>
      <c r="G161" s="64" t="s">
        <v>0</v>
      </c>
      <c r="H161" s="67"/>
      <c r="I161" s="40" t="s">
        <v>769</v>
      </c>
      <c r="J161" s="60">
        <v>295409</v>
      </c>
      <c r="K161" s="67"/>
      <c r="L161" s="64" t="s">
        <v>0</v>
      </c>
      <c r="M161" s="64"/>
      <c r="N161" s="61" t="s">
        <v>0</v>
      </c>
      <c r="O161" s="40"/>
      <c r="P161" s="65">
        <v>0</v>
      </c>
      <c r="Q161" s="40"/>
      <c r="R161" s="40"/>
      <c r="S161" s="164"/>
      <c r="T161" s="64" t="s">
        <v>0</v>
      </c>
      <c r="U161" s="40" t="s">
        <v>34</v>
      </c>
      <c r="V161" s="31"/>
      <c r="W161" s="32"/>
    </row>
    <row r="162" spans="1:359" ht="46.5">
      <c r="A162" s="244"/>
      <c r="B162" s="38">
        <v>15</v>
      </c>
      <c r="C162" s="63" t="s">
        <v>417</v>
      </c>
      <c r="D162" s="40" t="s">
        <v>534</v>
      </c>
      <c r="E162" s="40" t="s">
        <v>863</v>
      </c>
      <c r="F162" s="165" t="s">
        <v>1062</v>
      </c>
      <c r="G162" s="64" t="s">
        <v>0</v>
      </c>
      <c r="H162" s="67"/>
      <c r="I162" s="40" t="s">
        <v>769</v>
      </c>
      <c r="J162" s="60">
        <v>300202</v>
      </c>
      <c r="K162" s="64"/>
      <c r="L162" s="64" t="s">
        <v>0</v>
      </c>
      <c r="M162" s="64"/>
      <c r="N162" s="61" t="s">
        <v>0</v>
      </c>
      <c r="O162" s="40"/>
      <c r="P162" s="65">
        <v>0</v>
      </c>
      <c r="Q162" s="40"/>
      <c r="R162" s="40"/>
      <c r="S162" s="164"/>
      <c r="T162" s="64" t="s">
        <v>0</v>
      </c>
      <c r="U162" s="40" t="s">
        <v>34</v>
      </c>
      <c r="V162" s="31"/>
      <c r="W162" s="32"/>
    </row>
    <row r="163" spans="1:359" ht="46.5">
      <c r="A163" s="244"/>
      <c r="B163" s="38">
        <v>16</v>
      </c>
      <c r="C163" s="63" t="s">
        <v>418</v>
      </c>
      <c r="D163" s="40" t="s">
        <v>534</v>
      </c>
      <c r="E163" s="40" t="s">
        <v>863</v>
      </c>
      <c r="F163" s="165" t="s">
        <v>1063</v>
      </c>
      <c r="G163" s="64" t="s">
        <v>0</v>
      </c>
      <c r="H163" s="64"/>
      <c r="I163" s="40" t="s">
        <v>770</v>
      </c>
      <c r="J163" s="60">
        <v>324407</v>
      </c>
      <c r="K163" s="163"/>
      <c r="L163" s="64" t="s">
        <v>0</v>
      </c>
      <c r="M163" s="64"/>
      <c r="N163" s="61" t="s">
        <v>0</v>
      </c>
      <c r="O163" s="40"/>
      <c r="P163" s="65">
        <v>0</v>
      </c>
      <c r="Q163" s="64"/>
      <c r="R163" s="64"/>
      <c r="S163" s="164"/>
      <c r="T163" s="64" t="s">
        <v>0</v>
      </c>
      <c r="U163" s="40" t="s">
        <v>34</v>
      </c>
      <c r="V163" s="31"/>
      <c r="W163" s="32"/>
    </row>
    <row r="164" spans="1:359" ht="69.75">
      <c r="A164" s="244"/>
      <c r="B164" s="38">
        <v>17</v>
      </c>
      <c r="C164" s="63" t="s">
        <v>419</v>
      </c>
      <c r="D164" s="40" t="s">
        <v>534</v>
      </c>
      <c r="E164" s="40" t="s">
        <v>863</v>
      </c>
      <c r="F164" s="165" t="s">
        <v>1064</v>
      </c>
      <c r="G164" s="64" t="s">
        <v>0</v>
      </c>
      <c r="H164" s="64"/>
      <c r="I164" s="40" t="s">
        <v>771</v>
      </c>
      <c r="J164" s="60">
        <v>56550</v>
      </c>
      <c r="K164" s="67"/>
      <c r="L164" s="64" t="s">
        <v>0</v>
      </c>
      <c r="M164" s="64"/>
      <c r="N164" s="61" t="s">
        <v>0</v>
      </c>
      <c r="O164" s="40"/>
      <c r="P164" s="65">
        <v>0</v>
      </c>
      <c r="Q164" s="40"/>
      <c r="R164" s="40"/>
      <c r="S164" s="164"/>
      <c r="T164" s="64" t="s">
        <v>0</v>
      </c>
      <c r="U164" s="40" t="s">
        <v>34</v>
      </c>
      <c r="V164" s="31"/>
      <c r="W164" s="31"/>
    </row>
    <row r="165" spans="1:359" ht="69.75">
      <c r="A165" s="244"/>
      <c r="B165" s="38">
        <v>18</v>
      </c>
      <c r="C165" s="63" t="s">
        <v>420</v>
      </c>
      <c r="D165" s="40" t="s">
        <v>534</v>
      </c>
      <c r="E165" s="40" t="s">
        <v>863</v>
      </c>
      <c r="F165" s="162" t="s">
        <v>1065</v>
      </c>
      <c r="G165" s="64" t="s">
        <v>0</v>
      </c>
      <c r="H165" s="67"/>
      <c r="I165" s="40" t="s">
        <v>770</v>
      </c>
      <c r="J165" s="60">
        <v>171100</v>
      </c>
      <c r="K165" s="64"/>
      <c r="L165" s="64"/>
      <c r="M165" s="64" t="s">
        <v>0</v>
      </c>
      <c r="N165" s="61" t="s">
        <v>0</v>
      </c>
      <c r="O165" s="40"/>
      <c r="P165" s="65">
        <v>0</v>
      </c>
      <c r="Q165" s="40"/>
      <c r="R165" s="40"/>
      <c r="S165" s="164"/>
      <c r="T165" s="64" t="s">
        <v>0</v>
      </c>
      <c r="U165" s="40" t="s">
        <v>34</v>
      </c>
      <c r="V165" s="31"/>
      <c r="W165" s="45"/>
    </row>
    <row r="166" spans="1:359" ht="46.5">
      <c r="A166" s="244"/>
      <c r="B166" s="38">
        <v>19</v>
      </c>
      <c r="C166" s="63" t="s">
        <v>400</v>
      </c>
      <c r="D166" s="40" t="s">
        <v>534</v>
      </c>
      <c r="E166" s="40" t="s">
        <v>863</v>
      </c>
      <c r="F166" s="165" t="s">
        <v>1066</v>
      </c>
      <c r="G166" s="64" t="s">
        <v>0</v>
      </c>
      <c r="H166" s="67"/>
      <c r="I166" s="40" t="s">
        <v>772</v>
      </c>
      <c r="J166" s="60">
        <v>212142</v>
      </c>
      <c r="K166" s="64" t="s">
        <v>0</v>
      </c>
      <c r="L166" s="64"/>
      <c r="M166" s="64"/>
      <c r="N166" s="61" t="s">
        <v>0</v>
      </c>
      <c r="O166" s="40"/>
      <c r="P166" s="65">
        <v>0</v>
      </c>
      <c r="Q166" s="40"/>
      <c r="R166" s="40"/>
      <c r="S166" s="164"/>
      <c r="T166" s="64" t="s">
        <v>0</v>
      </c>
      <c r="U166" s="40" t="s">
        <v>34</v>
      </c>
      <c r="V166" s="31"/>
      <c r="W166" s="32"/>
    </row>
    <row r="167" spans="1:359" s="28" customFormat="1" ht="69.75">
      <c r="A167" s="244"/>
      <c r="B167" s="38">
        <v>20</v>
      </c>
      <c r="C167" s="63" t="s">
        <v>401</v>
      </c>
      <c r="D167" s="40" t="s">
        <v>534</v>
      </c>
      <c r="E167" s="40" t="s">
        <v>863</v>
      </c>
      <c r="F167" s="165" t="s">
        <v>1067</v>
      </c>
      <c r="G167" s="64" t="s">
        <v>0</v>
      </c>
      <c r="H167" s="67"/>
      <c r="I167" s="40" t="s">
        <v>773</v>
      </c>
      <c r="J167" s="60">
        <v>49283</v>
      </c>
      <c r="K167" s="67"/>
      <c r="L167" s="64" t="s">
        <v>0</v>
      </c>
      <c r="M167" s="64"/>
      <c r="N167" s="61" t="s">
        <v>0</v>
      </c>
      <c r="O167" s="40"/>
      <c r="P167" s="65">
        <v>0</v>
      </c>
      <c r="Q167" s="40"/>
      <c r="R167" s="40"/>
      <c r="S167" s="164"/>
      <c r="T167" s="64" t="s">
        <v>0</v>
      </c>
      <c r="U167" s="40" t="s">
        <v>34</v>
      </c>
      <c r="V167" s="31"/>
      <c r="W167" s="32"/>
    </row>
    <row r="168" spans="1:359" s="54" customFormat="1" ht="46.5">
      <c r="A168" s="244"/>
      <c r="B168" s="38">
        <v>21</v>
      </c>
      <c r="C168" s="63" t="s">
        <v>402</v>
      </c>
      <c r="D168" s="40" t="s">
        <v>534</v>
      </c>
      <c r="E168" s="40" t="s">
        <v>863</v>
      </c>
      <c r="F168" s="165" t="s">
        <v>1068</v>
      </c>
      <c r="G168" s="64" t="s">
        <v>0</v>
      </c>
      <c r="H168" s="67"/>
      <c r="I168" s="40" t="s">
        <v>773</v>
      </c>
      <c r="J168" s="60">
        <v>321791</v>
      </c>
      <c r="K168" s="64" t="s">
        <v>0</v>
      </c>
      <c r="L168" s="64"/>
      <c r="M168" s="64"/>
      <c r="N168" s="61" t="s">
        <v>0</v>
      </c>
      <c r="O168" s="40"/>
      <c r="P168" s="65">
        <v>0</v>
      </c>
      <c r="Q168" s="40"/>
      <c r="R168" s="40"/>
      <c r="S168" s="164"/>
      <c r="T168" s="64" t="s">
        <v>0</v>
      </c>
      <c r="U168" s="40" t="s">
        <v>34</v>
      </c>
      <c r="V168" s="31"/>
      <c r="W168" s="32"/>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c r="HM168" s="28"/>
      <c r="HN168" s="28"/>
      <c r="HO168" s="28"/>
      <c r="HP168" s="28"/>
      <c r="HQ168" s="28"/>
      <c r="HR168" s="28"/>
      <c r="HS168" s="28"/>
      <c r="HT168" s="28"/>
      <c r="HU168" s="28"/>
      <c r="HV168" s="28"/>
      <c r="HW168" s="28"/>
      <c r="HX168" s="28"/>
      <c r="HY168" s="28"/>
      <c r="HZ168" s="28"/>
      <c r="IA168" s="28"/>
      <c r="IB168" s="28"/>
      <c r="IC168" s="28"/>
      <c r="ID168" s="28"/>
      <c r="IE168" s="28"/>
      <c r="IF168" s="28"/>
      <c r="IG168" s="28"/>
      <c r="IH168" s="28"/>
      <c r="II168" s="28"/>
      <c r="IJ168" s="28"/>
      <c r="IK168" s="28"/>
      <c r="IL168" s="28"/>
      <c r="IM168" s="28"/>
      <c r="IN168" s="28"/>
      <c r="IO168" s="28"/>
      <c r="IP168" s="28"/>
      <c r="IQ168" s="28"/>
      <c r="IR168" s="28"/>
      <c r="IS168" s="28"/>
      <c r="IT168" s="28"/>
      <c r="IU168" s="28"/>
      <c r="IV168" s="28"/>
      <c r="IW168" s="28"/>
      <c r="IX168" s="28"/>
      <c r="IY168" s="28"/>
      <c r="IZ168" s="28"/>
      <c r="JA168" s="28"/>
      <c r="JB168" s="28"/>
      <c r="JC168" s="28"/>
      <c r="JD168" s="28"/>
      <c r="JE168" s="28"/>
      <c r="JF168" s="28"/>
      <c r="JG168" s="28"/>
      <c r="JH168" s="28"/>
      <c r="JI168" s="28"/>
      <c r="JJ168" s="28"/>
      <c r="JK168" s="28"/>
      <c r="JL168" s="28"/>
      <c r="JM168" s="28"/>
      <c r="JN168" s="28"/>
      <c r="JO168" s="28"/>
      <c r="JP168" s="28"/>
      <c r="JQ168" s="28"/>
      <c r="JR168" s="28"/>
      <c r="JS168" s="28"/>
      <c r="JT168" s="28"/>
      <c r="JU168" s="28"/>
      <c r="JV168" s="28"/>
      <c r="JW168" s="28"/>
      <c r="JX168" s="28"/>
      <c r="JY168" s="28"/>
      <c r="JZ168" s="28"/>
      <c r="KA168" s="28"/>
      <c r="KB168" s="28"/>
      <c r="KC168" s="28"/>
      <c r="KD168" s="28"/>
      <c r="KE168" s="28"/>
      <c r="KF168" s="28"/>
      <c r="KG168" s="28"/>
      <c r="KH168" s="28"/>
      <c r="KI168" s="28"/>
      <c r="KJ168" s="28"/>
      <c r="KK168" s="28"/>
      <c r="KL168" s="28"/>
      <c r="KM168" s="28"/>
      <c r="KN168" s="28"/>
      <c r="KO168" s="28"/>
      <c r="KP168" s="28"/>
      <c r="KQ168" s="28"/>
      <c r="KR168" s="28"/>
      <c r="KS168" s="28"/>
      <c r="KT168" s="28"/>
      <c r="KU168" s="28"/>
      <c r="KV168" s="28"/>
      <c r="KW168" s="28"/>
      <c r="KX168" s="28"/>
      <c r="KY168" s="28"/>
      <c r="KZ168" s="28"/>
      <c r="LA168" s="28"/>
      <c r="LB168" s="28"/>
      <c r="LC168" s="28"/>
      <c r="LD168" s="28"/>
      <c r="LE168" s="28"/>
      <c r="LF168" s="28"/>
      <c r="LG168" s="28"/>
      <c r="LH168" s="28"/>
      <c r="LI168" s="28"/>
      <c r="LJ168" s="28"/>
      <c r="LK168" s="28"/>
      <c r="LL168" s="28"/>
      <c r="LM168" s="28"/>
      <c r="LN168" s="28"/>
      <c r="LO168" s="28"/>
      <c r="LP168" s="28"/>
      <c r="LQ168" s="28"/>
      <c r="LR168" s="28"/>
      <c r="LS168" s="28"/>
      <c r="LT168" s="28"/>
      <c r="LU168" s="28"/>
      <c r="LV168" s="28"/>
      <c r="LW168" s="28"/>
      <c r="LX168" s="28"/>
      <c r="LY168" s="28"/>
      <c r="LZ168" s="28"/>
      <c r="MA168" s="28"/>
      <c r="MB168" s="28"/>
      <c r="MC168" s="28"/>
      <c r="MD168" s="28"/>
      <c r="ME168" s="28"/>
      <c r="MF168" s="28"/>
      <c r="MG168" s="28"/>
      <c r="MH168" s="28"/>
      <c r="MI168" s="28"/>
      <c r="MJ168" s="28"/>
      <c r="MK168" s="28"/>
      <c r="ML168" s="28"/>
      <c r="MM168" s="28"/>
      <c r="MN168" s="28"/>
      <c r="MO168" s="28"/>
      <c r="MP168" s="28"/>
      <c r="MQ168" s="52"/>
      <c r="MR168" s="53"/>
      <c r="MS168" s="53"/>
      <c r="MT168" s="53"/>
      <c r="MU168" s="53"/>
    </row>
    <row r="169" spans="1:359" s="46" customFormat="1" ht="69.75">
      <c r="A169" s="244"/>
      <c r="B169" s="38">
        <v>22</v>
      </c>
      <c r="C169" s="63" t="s">
        <v>403</v>
      </c>
      <c r="D169" s="40" t="s">
        <v>534</v>
      </c>
      <c r="E169" s="40" t="s">
        <v>863</v>
      </c>
      <c r="F169" s="165" t="s">
        <v>1069</v>
      </c>
      <c r="G169" s="64" t="s">
        <v>0</v>
      </c>
      <c r="H169" s="64"/>
      <c r="I169" s="40" t="s">
        <v>731</v>
      </c>
      <c r="J169" s="60">
        <v>61219</v>
      </c>
      <c r="K169" s="163"/>
      <c r="L169" s="64" t="s">
        <v>0</v>
      </c>
      <c r="M169" s="64"/>
      <c r="N169" s="61" t="s">
        <v>0</v>
      </c>
      <c r="O169" s="40"/>
      <c r="P169" s="65">
        <v>0</v>
      </c>
      <c r="Q169" s="64"/>
      <c r="R169" s="64"/>
      <c r="S169" s="164"/>
      <c r="T169" s="64" t="s">
        <v>0</v>
      </c>
      <c r="U169" s="40" t="s">
        <v>34</v>
      </c>
      <c r="V169" s="31"/>
      <c r="W169" s="32"/>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c r="HM169" s="28"/>
      <c r="HN169" s="28"/>
      <c r="HO169" s="28"/>
      <c r="HP169" s="28"/>
      <c r="HQ169" s="28"/>
      <c r="HR169" s="28"/>
      <c r="HS169" s="28"/>
      <c r="HT169" s="28"/>
      <c r="HU169" s="28"/>
      <c r="HV169" s="28"/>
      <c r="HW169" s="28"/>
      <c r="HX169" s="28"/>
      <c r="HY169" s="28"/>
      <c r="HZ169" s="28"/>
      <c r="IA169" s="28"/>
      <c r="IB169" s="28"/>
      <c r="IC169" s="28"/>
      <c r="ID169" s="28"/>
      <c r="IE169" s="28"/>
      <c r="IF169" s="28"/>
      <c r="IG169" s="28"/>
      <c r="IH169" s="28"/>
      <c r="II169" s="28"/>
      <c r="IJ169" s="28"/>
      <c r="IK169" s="28"/>
      <c r="IL169" s="28"/>
      <c r="IM169" s="28"/>
      <c r="IN169" s="28"/>
      <c r="IO169" s="28"/>
      <c r="IP169" s="28"/>
      <c r="IQ169" s="28"/>
      <c r="IR169" s="28"/>
      <c r="IS169" s="28"/>
      <c r="IT169" s="28"/>
      <c r="IU169" s="28"/>
      <c r="IV169" s="28"/>
      <c r="IW169" s="28"/>
      <c r="IX169" s="28"/>
      <c r="IY169" s="28"/>
      <c r="IZ169" s="28"/>
      <c r="JA169" s="28"/>
      <c r="JB169" s="28"/>
      <c r="JC169" s="28"/>
      <c r="JD169" s="28"/>
      <c r="JE169" s="28"/>
      <c r="JF169" s="28"/>
      <c r="JG169" s="28"/>
      <c r="JH169" s="28"/>
      <c r="JI169" s="28"/>
      <c r="JJ169" s="28"/>
      <c r="JK169" s="28"/>
      <c r="JL169" s="28"/>
      <c r="JM169" s="28"/>
      <c r="JN169" s="28"/>
      <c r="JO169" s="28"/>
      <c r="JP169" s="28"/>
      <c r="JQ169" s="28"/>
      <c r="JR169" s="28"/>
      <c r="JS169" s="28"/>
      <c r="JT169" s="28"/>
      <c r="JU169" s="28"/>
      <c r="JV169" s="28"/>
      <c r="JW169" s="28"/>
      <c r="JX169" s="28"/>
      <c r="JY169" s="28"/>
      <c r="JZ169" s="28"/>
      <c r="KA169" s="28"/>
      <c r="KB169" s="28"/>
      <c r="KC169" s="28"/>
      <c r="KD169" s="28"/>
      <c r="KE169" s="28"/>
      <c r="KF169" s="28"/>
      <c r="KG169" s="28"/>
      <c r="KH169" s="28"/>
      <c r="KI169" s="28"/>
      <c r="KJ169" s="28"/>
      <c r="KK169" s="28"/>
      <c r="KL169" s="28"/>
      <c r="KM169" s="28"/>
      <c r="KN169" s="28"/>
      <c r="KO169" s="28"/>
      <c r="KP169" s="28"/>
      <c r="KQ169" s="28"/>
      <c r="KR169" s="28"/>
      <c r="KS169" s="28"/>
      <c r="KT169" s="28"/>
      <c r="KU169" s="28"/>
      <c r="KV169" s="28"/>
      <c r="KW169" s="28"/>
      <c r="KX169" s="28"/>
      <c r="KY169" s="28"/>
      <c r="KZ169" s="28"/>
      <c r="LA169" s="28"/>
      <c r="LB169" s="28"/>
      <c r="LC169" s="28"/>
      <c r="LD169" s="28"/>
      <c r="LE169" s="28"/>
      <c r="LF169" s="28"/>
      <c r="LG169" s="28"/>
      <c r="LH169" s="28"/>
      <c r="LI169" s="28"/>
      <c r="LJ169" s="28"/>
      <c r="LK169" s="28"/>
      <c r="LL169" s="28"/>
      <c r="LM169" s="28"/>
      <c r="LN169" s="28"/>
      <c r="LO169" s="28"/>
      <c r="LP169" s="28"/>
      <c r="LQ169" s="28"/>
      <c r="LR169" s="28"/>
      <c r="LS169" s="28"/>
      <c r="LT169" s="28"/>
      <c r="LU169" s="28"/>
      <c r="LV169" s="28"/>
      <c r="LW169" s="28"/>
      <c r="LX169" s="28"/>
      <c r="LY169" s="28"/>
      <c r="LZ169" s="28"/>
      <c r="MA169" s="28"/>
      <c r="MB169" s="28"/>
      <c r="MC169" s="28"/>
      <c r="MD169" s="28"/>
      <c r="ME169" s="28"/>
      <c r="MF169" s="28"/>
      <c r="MG169" s="28"/>
      <c r="MH169" s="28"/>
      <c r="MI169" s="28"/>
      <c r="MJ169" s="28"/>
      <c r="MK169" s="28"/>
      <c r="ML169" s="28"/>
      <c r="MM169" s="28"/>
      <c r="MN169" s="28"/>
      <c r="MO169" s="28"/>
      <c r="MP169" s="28"/>
      <c r="MQ169" s="29"/>
      <c r="MR169" s="30"/>
      <c r="MS169" s="30"/>
      <c r="MT169" s="30"/>
      <c r="MU169" s="30"/>
    </row>
    <row r="170" spans="1:359" ht="46.5">
      <c r="A170" s="244"/>
      <c r="B170" s="38">
        <v>23</v>
      </c>
      <c r="C170" s="63" t="s">
        <v>404</v>
      </c>
      <c r="D170" s="40" t="s">
        <v>534</v>
      </c>
      <c r="E170" s="40" t="s">
        <v>863</v>
      </c>
      <c r="F170" s="165" t="s">
        <v>1070</v>
      </c>
      <c r="G170" s="64" t="s">
        <v>0</v>
      </c>
      <c r="H170" s="67"/>
      <c r="I170" s="40" t="s">
        <v>731</v>
      </c>
      <c r="J170" s="60">
        <v>912060</v>
      </c>
      <c r="K170" s="64"/>
      <c r="L170" s="64"/>
      <c r="M170" s="64" t="s">
        <v>0</v>
      </c>
      <c r="N170" s="61" t="s">
        <v>0</v>
      </c>
      <c r="O170" s="40"/>
      <c r="P170" s="65">
        <v>0</v>
      </c>
      <c r="Q170" s="40"/>
      <c r="R170" s="40"/>
      <c r="S170" s="164"/>
      <c r="T170" s="64" t="s">
        <v>0</v>
      </c>
      <c r="U170" s="40" t="s">
        <v>34</v>
      </c>
      <c r="V170" s="31"/>
      <c r="W170" s="32"/>
    </row>
    <row r="171" spans="1:359" s="91" customFormat="1" ht="69.75">
      <c r="A171" s="244"/>
      <c r="B171" s="38">
        <v>24</v>
      </c>
      <c r="C171" s="63" t="s">
        <v>405</v>
      </c>
      <c r="D171" s="40" t="s">
        <v>534</v>
      </c>
      <c r="E171" s="40" t="s">
        <v>863</v>
      </c>
      <c r="F171" s="165" t="s">
        <v>1071</v>
      </c>
      <c r="G171" s="64" t="s">
        <v>0</v>
      </c>
      <c r="H171" s="67"/>
      <c r="I171" s="40" t="s">
        <v>731</v>
      </c>
      <c r="J171" s="60">
        <v>51464</v>
      </c>
      <c r="K171" s="64"/>
      <c r="L171" s="64" t="s">
        <v>0</v>
      </c>
      <c r="M171" s="64"/>
      <c r="N171" s="61" t="s">
        <v>0</v>
      </c>
      <c r="O171" s="40"/>
      <c r="P171" s="65">
        <v>0</v>
      </c>
      <c r="Q171" s="40"/>
      <c r="R171" s="40"/>
      <c r="S171" s="164"/>
      <c r="T171" s="64" t="s">
        <v>0</v>
      </c>
      <c r="U171" s="40" t="s">
        <v>34</v>
      </c>
      <c r="V171" s="31"/>
      <c r="W171" s="32"/>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28"/>
      <c r="IE171" s="28"/>
      <c r="IF171" s="28"/>
      <c r="IG171" s="28"/>
      <c r="IH171" s="28"/>
      <c r="II171" s="28"/>
      <c r="IJ171" s="28"/>
      <c r="IK171" s="28"/>
      <c r="IL171" s="28"/>
      <c r="IM171" s="28"/>
      <c r="IN171" s="28"/>
      <c r="IO171" s="28"/>
      <c r="IP171" s="28"/>
      <c r="IQ171" s="28"/>
      <c r="IR171" s="28"/>
      <c r="IS171" s="28"/>
      <c r="IT171" s="28"/>
      <c r="IU171" s="28"/>
      <c r="IV171" s="28"/>
      <c r="IW171" s="28"/>
      <c r="IX171" s="28"/>
      <c r="IY171" s="28"/>
      <c r="IZ171" s="28"/>
      <c r="JA171" s="28"/>
      <c r="JB171" s="28"/>
      <c r="JC171" s="28"/>
      <c r="JD171" s="28"/>
      <c r="JE171" s="28"/>
      <c r="JF171" s="28"/>
      <c r="JG171" s="28"/>
      <c r="JH171" s="28"/>
      <c r="JI171" s="28"/>
      <c r="JJ171" s="28"/>
      <c r="JK171" s="28"/>
      <c r="JL171" s="28"/>
      <c r="JM171" s="28"/>
      <c r="JN171" s="28"/>
      <c r="JO171" s="28"/>
      <c r="JP171" s="28"/>
      <c r="JQ171" s="28"/>
      <c r="JR171" s="28"/>
      <c r="JS171" s="28"/>
      <c r="JT171" s="28"/>
      <c r="JU171" s="28"/>
      <c r="JV171" s="28"/>
      <c r="JW171" s="28"/>
      <c r="JX171" s="28"/>
      <c r="JY171" s="28"/>
      <c r="JZ171" s="28"/>
      <c r="KA171" s="28"/>
      <c r="KB171" s="28"/>
      <c r="KC171" s="28"/>
      <c r="KD171" s="28"/>
      <c r="KE171" s="28"/>
      <c r="KF171" s="28"/>
      <c r="KG171" s="28"/>
      <c r="KH171" s="28"/>
      <c r="KI171" s="28"/>
      <c r="KJ171" s="28"/>
      <c r="KK171" s="28"/>
      <c r="KL171" s="28"/>
      <c r="KM171" s="28"/>
      <c r="KN171" s="28"/>
      <c r="KO171" s="28"/>
      <c r="KP171" s="28"/>
      <c r="KQ171" s="28"/>
      <c r="KR171" s="28"/>
      <c r="KS171" s="28"/>
      <c r="KT171" s="28"/>
      <c r="KU171" s="28"/>
      <c r="KV171" s="28"/>
      <c r="KW171" s="28"/>
      <c r="KX171" s="28"/>
      <c r="KY171" s="28"/>
      <c r="KZ171" s="28"/>
      <c r="LA171" s="28"/>
      <c r="LB171" s="28"/>
      <c r="LC171" s="28"/>
      <c r="LD171" s="28"/>
      <c r="LE171" s="28"/>
      <c r="LF171" s="28"/>
      <c r="LG171" s="28"/>
      <c r="LH171" s="28"/>
      <c r="LI171" s="28"/>
      <c r="LJ171" s="28"/>
      <c r="LK171" s="28"/>
      <c r="LL171" s="28"/>
      <c r="LM171" s="28"/>
      <c r="LN171" s="28"/>
      <c r="LO171" s="28"/>
      <c r="LP171" s="28"/>
      <c r="LQ171" s="28"/>
      <c r="LR171" s="28"/>
      <c r="LS171" s="28"/>
      <c r="LT171" s="28"/>
      <c r="LU171" s="28"/>
      <c r="LV171" s="28"/>
      <c r="LW171" s="28"/>
      <c r="LX171" s="28"/>
      <c r="LY171" s="28"/>
      <c r="LZ171" s="28"/>
      <c r="MA171" s="28"/>
      <c r="MB171" s="28"/>
      <c r="MC171" s="28"/>
      <c r="MD171" s="28"/>
      <c r="ME171" s="28"/>
      <c r="MF171" s="28"/>
      <c r="MG171" s="28"/>
      <c r="MH171" s="28"/>
      <c r="MI171" s="28"/>
      <c r="MJ171" s="28"/>
      <c r="MK171" s="28"/>
      <c r="ML171" s="28"/>
      <c r="MM171" s="28"/>
      <c r="MN171" s="28"/>
      <c r="MO171" s="28"/>
      <c r="MP171" s="28"/>
      <c r="MQ171" s="90"/>
    </row>
    <row r="172" spans="1:359" s="28" customFormat="1" ht="46.5">
      <c r="A172" s="244"/>
      <c r="B172" s="38">
        <v>25</v>
      </c>
      <c r="C172" s="63" t="s">
        <v>406</v>
      </c>
      <c r="D172" s="40" t="s">
        <v>534</v>
      </c>
      <c r="E172" s="40" t="s">
        <v>863</v>
      </c>
      <c r="F172" s="165" t="s">
        <v>1072</v>
      </c>
      <c r="G172" s="64" t="s">
        <v>0</v>
      </c>
      <c r="H172" s="64"/>
      <c r="I172" s="40" t="s">
        <v>731</v>
      </c>
      <c r="J172" s="60">
        <v>742020</v>
      </c>
      <c r="K172" s="64"/>
      <c r="L172" s="64" t="s">
        <v>0</v>
      </c>
      <c r="M172" s="64"/>
      <c r="N172" s="61" t="s">
        <v>0</v>
      </c>
      <c r="O172" s="40"/>
      <c r="P172" s="65">
        <v>0</v>
      </c>
      <c r="Q172" s="64"/>
      <c r="R172" s="64"/>
      <c r="S172" s="43"/>
      <c r="T172" s="64" t="s">
        <v>0</v>
      </c>
      <c r="U172" s="40" t="s">
        <v>34</v>
      </c>
      <c r="V172" s="31"/>
      <c r="W172" s="32"/>
    </row>
    <row r="173" spans="1:359" s="166" customFormat="1" ht="46.5">
      <c r="A173" s="244"/>
      <c r="B173" s="38">
        <v>26</v>
      </c>
      <c r="C173" s="63" t="s">
        <v>407</v>
      </c>
      <c r="D173" s="40" t="s">
        <v>534</v>
      </c>
      <c r="E173" s="40" t="s">
        <v>863</v>
      </c>
      <c r="F173" s="165" t="s">
        <v>1071</v>
      </c>
      <c r="G173" s="64" t="s">
        <v>0</v>
      </c>
      <c r="H173" s="64"/>
      <c r="I173" s="40" t="s">
        <v>731</v>
      </c>
      <c r="J173" s="60">
        <v>353106</v>
      </c>
      <c r="K173" s="64"/>
      <c r="L173" s="64" t="s">
        <v>0</v>
      </c>
      <c r="M173" s="64"/>
      <c r="N173" s="61" t="s">
        <v>0</v>
      </c>
      <c r="O173" s="40"/>
      <c r="P173" s="65">
        <v>0</v>
      </c>
      <c r="Q173" s="64"/>
      <c r="R173" s="64"/>
      <c r="S173" s="43"/>
      <c r="T173" s="64" t="s">
        <v>0</v>
      </c>
      <c r="U173" s="40" t="s">
        <v>34</v>
      </c>
      <c r="V173" s="31"/>
      <c r="W173" s="32"/>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28"/>
      <c r="ID173" s="28"/>
      <c r="IE173" s="28"/>
      <c r="IF173" s="28"/>
      <c r="IG173" s="28"/>
      <c r="IH173" s="28"/>
      <c r="II173" s="28"/>
      <c r="IJ173" s="28"/>
      <c r="IK173" s="28"/>
      <c r="IL173" s="28"/>
      <c r="IM173" s="28"/>
      <c r="IN173" s="28"/>
      <c r="IO173" s="28"/>
      <c r="IP173" s="28"/>
      <c r="IQ173" s="28"/>
      <c r="IR173" s="28"/>
      <c r="IS173" s="28"/>
      <c r="IT173" s="28"/>
      <c r="IU173" s="28"/>
      <c r="IV173" s="28"/>
      <c r="IW173" s="28"/>
      <c r="IX173" s="28"/>
      <c r="IY173" s="28"/>
      <c r="IZ173" s="28"/>
      <c r="JA173" s="28"/>
      <c r="JB173" s="28"/>
      <c r="JC173" s="28"/>
      <c r="JD173" s="28"/>
      <c r="JE173" s="28"/>
      <c r="JF173" s="28"/>
      <c r="JG173" s="28"/>
      <c r="JH173" s="28"/>
      <c r="JI173" s="28"/>
      <c r="JJ173" s="28"/>
      <c r="JK173" s="28"/>
      <c r="JL173" s="28"/>
      <c r="JM173" s="28"/>
      <c r="JN173" s="28"/>
      <c r="JO173" s="28"/>
      <c r="JP173" s="28"/>
      <c r="JQ173" s="28"/>
      <c r="JR173" s="28"/>
      <c r="JS173" s="28"/>
      <c r="JT173" s="28"/>
      <c r="JU173" s="28"/>
      <c r="JV173" s="28"/>
      <c r="JW173" s="28"/>
      <c r="JX173" s="28"/>
      <c r="JY173" s="28"/>
      <c r="JZ173" s="28"/>
      <c r="KA173" s="28"/>
      <c r="KB173" s="28"/>
      <c r="KC173" s="28"/>
      <c r="KD173" s="28"/>
      <c r="KE173" s="28"/>
      <c r="KF173" s="28"/>
      <c r="KG173" s="28"/>
      <c r="KH173" s="28"/>
      <c r="KI173" s="28"/>
      <c r="KJ173" s="28"/>
      <c r="KK173" s="28"/>
      <c r="KL173" s="28"/>
      <c r="KM173" s="28"/>
      <c r="KN173" s="28"/>
      <c r="KO173" s="28"/>
      <c r="KP173" s="28"/>
      <c r="KQ173" s="28"/>
      <c r="KR173" s="28"/>
      <c r="KS173" s="28"/>
      <c r="KT173" s="28"/>
      <c r="KU173" s="28"/>
      <c r="KV173" s="28"/>
      <c r="KW173" s="28"/>
      <c r="KX173" s="28"/>
      <c r="KY173" s="28"/>
      <c r="KZ173" s="28"/>
      <c r="LA173" s="28"/>
      <c r="LB173" s="28"/>
      <c r="LC173" s="28"/>
      <c r="LD173" s="28"/>
      <c r="LE173" s="28"/>
      <c r="LF173" s="28"/>
      <c r="LG173" s="28"/>
      <c r="LH173" s="28"/>
      <c r="LI173" s="28"/>
      <c r="LJ173" s="28"/>
      <c r="LK173" s="28"/>
      <c r="LL173" s="28"/>
      <c r="LM173" s="28"/>
      <c r="LN173" s="28"/>
      <c r="LO173" s="28"/>
      <c r="LP173" s="28"/>
      <c r="LQ173" s="28"/>
      <c r="LR173" s="28"/>
      <c r="LS173" s="28"/>
      <c r="LT173" s="28"/>
      <c r="LU173" s="28"/>
      <c r="LV173" s="28"/>
      <c r="LW173" s="28"/>
      <c r="LX173" s="28"/>
      <c r="LY173" s="28"/>
      <c r="LZ173" s="28"/>
      <c r="MA173" s="28"/>
      <c r="MB173" s="28"/>
      <c r="MC173" s="28"/>
      <c r="MD173" s="28"/>
      <c r="ME173" s="28"/>
      <c r="MF173" s="28"/>
      <c r="MG173" s="28"/>
      <c r="MH173" s="28"/>
      <c r="MI173" s="28"/>
      <c r="MJ173" s="28"/>
      <c r="MK173" s="28"/>
      <c r="ML173" s="28"/>
      <c r="MM173" s="28"/>
      <c r="MN173" s="28"/>
      <c r="MO173" s="28"/>
      <c r="MP173" s="28"/>
      <c r="MQ173" s="28"/>
      <c r="MR173" s="28"/>
      <c r="MS173" s="28"/>
      <c r="MT173" s="28"/>
      <c r="MU173" s="28"/>
    </row>
    <row r="174" spans="1:359" s="53" customFormat="1" ht="46.5">
      <c r="A174" s="244"/>
      <c r="B174" s="38">
        <v>27</v>
      </c>
      <c r="C174" s="63" t="s">
        <v>408</v>
      </c>
      <c r="D174" s="40" t="s">
        <v>534</v>
      </c>
      <c r="E174" s="40" t="s">
        <v>863</v>
      </c>
      <c r="F174" s="165" t="s">
        <v>1073</v>
      </c>
      <c r="G174" s="64" t="s">
        <v>0</v>
      </c>
      <c r="H174" s="67"/>
      <c r="I174" s="40" t="s">
        <v>731</v>
      </c>
      <c r="J174" s="60">
        <v>248000</v>
      </c>
      <c r="K174" s="64"/>
      <c r="L174" s="64" t="s">
        <v>0</v>
      </c>
      <c r="M174" s="64"/>
      <c r="N174" s="61" t="s">
        <v>0</v>
      </c>
      <c r="O174" s="40"/>
      <c r="P174" s="65">
        <v>0</v>
      </c>
      <c r="Q174" s="40"/>
      <c r="R174" s="40"/>
      <c r="S174" s="43"/>
      <c r="T174" s="64" t="s">
        <v>0</v>
      </c>
      <c r="U174" s="40" t="s">
        <v>34</v>
      </c>
      <c r="V174" s="31"/>
      <c r="W174" s="32"/>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c r="HM174" s="28"/>
      <c r="HN174" s="28"/>
      <c r="HO174" s="28"/>
      <c r="HP174" s="28"/>
      <c r="HQ174" s="28"/>
      <c r="HR174" s="28"/>
      <c r="HS174" s="28"/>
      <c r="HT174" s="28"/>
      <c r="HU174" s="28"/>
      <c r="HV174" s="28"/>
      <c r="HW174" s="28"/>
      <c r="HX174" s="28"/>
      <c r="HY174" s="28"/>
      <c r="HZ174" s="28"/>
      <c r="IA174" s="28"/>
      <c r="IB174" s="28"/>
      <c r="IC174" s="28"/>
      <c r="ID174" s="28"/>
      <c r="IE174" s="28"/>
      <c r="IF174" s="28"/>
      <c r="IG174" s="28"/>
      <c r="IH174" s="28"/>
      <c r="II174" s="28"/>
      <c r="IJ174" s="28"/>
      <c r="IK174" s="28"/>
      <c r="IL174" s="28"/>
      <c r="IM174" s="28"/>
      <c r="IN174" s="28"/>
      <c r="IO174" s="28"/>
      <c r="IP174" s="28"/>
      <c r="IQ174" s="28"/>
      <c r="IR174" s="28"/>
      <c r="IS174" s="28"/>
      <c r="IT174" s="28"/>
      <c r="IU174" s="28"/>
      <c r="IV174" s="28"/>
      <c r="IW174" s="28"/>
      <c r="IX174" s="28"/>
      <c r="IY174" s="28"/>
      <c r="IZ174" s="28"/>
      <c r="JA174" s="28"/>
      <c r="JB174" s="28"/>
      <c r="JC174" s="28"/>
      <c r="JD174" s="28"/>
      <c r="JE174" s="28"/>
      <c r="JF174" s="28"/>
      <c r="JG174" s="28"/>
      <c r="JH174" s="28"/>
      <c r="JI174" s="28"/>
      <c r="JJ174" s="28"/>
      <c r="JK174" s="28"/>
      <c r="JL174" s="28"/>
      <c r="JM174" s="28"/>
      <c r="JN174" s="28"/>
      <c r="JO174" s="28"/>
      <c r="JP174" s="28"/>
      <c r="JQ174" s="28"/>
      <c r="JR174" s="28"/>
      <c r="JS174" s="28"/>
      <c r="JT174" s="28"/>
      <c r="JU174" s="28"/>
      <c r="JV174" s="28"/>
      <c r="JW174" s="28"/>
      <c r="JX174" s="28"/>
      <c r="JY174" s="28"/>
      <c r="JZ174" s="28"/>
      <c r="KA174" s="28"/>
      <c r="KB174" s="28"/>
      <c r="KC174" s="28"/>
      <c r="KD174" s="28"/>
      <c r="KE174" s="28"/>
      <c r="KF174" s="28"/>
      <c r="KG174" s="28"/>
      <c r="KH174" s="28"/>
      <c r="KI174" s="28"/>
      <c r="KJ174" s="28"/>
      <c r="KK174" s="28"/>
      <c r="KL174" s="28"/>
      <c r="KM174" s="28"/>
      <c r="KN174" s="28"/>
      <c r="KO174" s="28"/>
      <c r="KP174" s="28"/>
      <c r="KQ174" s="28"/>
      <c r="KR174" s="28"/>
      <c r="KS174" s="28"/>
      <c r="KT174" s="28"/>
      <c r="KU174" s="28"/>
      <c r="KV174" s="28"/>
      <c r="KW174" s="28"/>
      <c r="KX174" s="28"/>
      <c r="KY174" s="28"/>
      <c r="KZ174" s="28"/>
      <c r="LA174" s="28"/>
      <c r="LB174" s="28"/>
      <c r="LC174" s="28"/>
      <c r="LD174" s="28"/>
      <c r="LE174" s="28"/>
      <c r="LF174" s="28"/>
      <c r="LG174" s="28"/>
      <c r="LH174" s="28"/>
      <c r="LI174" s="28"/>
      <c r="LJ174" s="28"/>
      <c r="LK174" s="28"/>
      <c r="LL174" s="28"/>
      <c r="LM174" s="28"/>
      <c r="LN174" s="28"/>
      <c r="LO174" s="28"/>
      <c r="LP174" s="28"/>
      <c r="LQ174" s="28"/>
      <c r="LR174" s="28"/>
      <c r="LS174" s="28"/>
      <c r="LT174" s="28"/>
      <c r="LU174" s="28"/>
      <c r="LV174" s="28"/>
      <c r="LW174" s="28"/>
      <c r="LX174" s="28"/>
      <c r="LY174" s="28"/>
      <c r="LZ174" s="28"/>
      <c r="MA174" s="28"/>
      <c r="MB174" s="28"/>
      <c r="MC174" s="28"/>
      <c r="MD174" s="28"/>
      <c r="ME174" s="28"/>
      <c r="MF174" s="28"/>
      <c r="MG174" s="28"/>
      <c r="MH174" s="28"/>
      <c r="MI174" s="28"/>
      <c r="MJ174" s="28"/>
      <c r="MK174" s="28"/>
      <c r="ML174" s="28"/>
      <c r="MM174" s="28"/>
      <c r="MN174" s="28"/>
      <c r="MO174" s="28"/>
      <c r="MP174" s="28"/>
      <c r="MQ174" s="52"/>
    </row>
    <row r="175" spans="1:359" s="46" customFormat="1" ht="93">
      <c r="A175" s="244"/>
      <c r="B175" s="38">
        <v>28</v>
      </c>
      <c r="C175" s="63" t="s">
        <v>409</v>
      </c>
      <c r="D175" s="40" t="s">
        <v>534</v>
      </c>
      <c r="E175" s="40" t="s">
        <v>863</v>
      </c>
      <c r="F175" s="165" t="s">
        <v>1074</v>
      </c>
      <c r="G175" s="64" t="s">
        <v>0</v>
      </c>
      <c r="H175" s="67"/>
      <c r="I175" s="40" t="s">
        <v>773</v>
      </c>
      <c r="J175" s="60">
        <v>19065</v>
      </c>
      <c r="K175" s="67"/>
      <c r="L175" s="64" t="s">
        <v>0</v>
      </c>
      <c r="M175" s="64"/>
      <c r="N175" s="61" t="s">
        <v>0</v>
      </c>
      <c r="O175" s="40"/>
      <c r="P175" s="65">
        <v>0</v>
      </c>
      <c r="Q175" s="40"/>
      <c r="R175" s="40"/>
      <c r="S175" s="43"/>
      <c r="T175" s="64" t="s">
        <v>0</v>
      </c>
      <c r="U175" s="40" t="s">
        <v>34</v>
      </c>
      <c r="V175" s="31"/>
      <c r="W175" s="32"/>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c r="HM175" s="28"/>
      <c r="HN175" s="28"/>
      <c r="HO175" s="28"/>
      <c r="HP175" s="28"/>
      <c r="HQ175" s="28"/>
      <c r="HR175" s="28"/>
      <c r="HS175" s="28"/>
      <c r="HT175" s="28"/>
      <c r="HU175" s="28"/>
      <c r="HV175" s="28"/>
      <c r="HW175" s="28"/>
      <c r="HX175" s="28"/>
      <c r="HY175" s="28"/>
      <c r="HZ175" s="28"/>
      <c r="IA175" s="28"/>
      <c r="IB175" s="28"/>
      <c r="IC175" s="28"/>
      <c r="ID175" s="28"/>
      <c r="IE175" s="28"/>
      <c r="IF175" s="28"/>
      <c r="IG175" s="28"/>
      <c r="IH175" s="28"/>
      <c r="II175" s="28"/>
      <c r="IJ175" s="28"/>
      <c r="IK175" s="28"/>
      <c r="IL175" s="28"/>
      <c r="IM175" s="28"/>
      <c r="IN175" s="28"/>
      <c r="IO175" s="28"/>
      <c r="IP175" s="28"/>
      <c r="IQ175" s="28"/>
      <c r="IR175" s="28"/>
      <c r="IS175" s="28"/>
      <c r="IT175" s="28"/>
      <c r="IU175" s="28"/>
      <c r="IV175" s="28"/>
      <c r="IW175" s="28"/>
      <c r="IX175" s="28"/>
      <c r="IY175" s="28"/>
      <c r="IZ175" s="28"/>
      <c r="JA175" s="28"/>
      <c r="JB175" s="28"/>
      <c r="JC175" s="28"/>
      <c r="JD175" s="28"/>
      <c r="JE175" s="28"/>
      <c r="JF175" s="28"/>
      <c r="JG175" s="28"/>
      <c r="JH175" s="28"/>
      <c r="JI175" s="28"/>
      <c r="JJ175" s="28"/>
      <c r="JK175" s="28"/>
      <c r="JL175" s="28"/>
      <c r="JM175" s="28"/>
      <c r="JN175" s="28"/>
      <c r="JO175" s="28"/>
      <c r="JP175" s="28"/>
      <c r="JQ175" s="28"/>
      <c r="JR175" s="28"/>
      <c r="JS175" s="28"/>
      <c r="JT175" s="28"/>
      <c r="JU175" s="28"/>
      <c r="JV175" s="28"/>
      <c r="JW175" s="28"/>
      <c r="JX175" s="28"/>
      <c r="JY175" s="28"/>
      <c r="JZ175" s="28"/>
      <c r="KA175" s="28"/>
      <c r="KB175" s="28"/>
      <c r="KC175" s="28"/>
      <c r="KD175" s="28"/>
      <c r="KE175" s="28"/>
      <c r="KF175" s="28"/>
      <c r="KG175" s="28"/>
      <c r="KH175" s="28"/>
      <c r="KI175" s="28"/>
      <c r="KJ175" s="28"/>
      <c r="KK175" s="28"/>
      <c r="KL175" s="28"/>
      <c r="KM175" s="28"/>
      <c r="KN175" s="28"/>
      <c r="KO175" s="28"/>
      <c r="KP175" s="28"/>
      <c r="KQ175" s="28"/>
      <c r="KR175" s="28"/>
      <c r="KS175" s="28"/>
      <c r="KT175" s="28"/>
      <c r="KU175" s="28"/>
      <c r="KV175" s="28"/>
      <c r="KW175" s="28"/>
      <c r="KX175" s="28"/>
      <c r="KY175" s="28"/>
      <c r="KZ175" s="28"/>
      <c r="LA175" s="28"/>
      <c r="LB175" s="28"/>
      <c r="LC175" s="28"/>
      <c r="LD175" s="28"/>
      <c r="LE175" s="28"/>
      <c r="LF175" s="28"/>
      <c r="LG175" s="28"/>
      <c r="LH175" s="28"/>
      <c r="LI175" s="28"/>
      <c r="LJ175" s="28"/>
      <c r="LK175" s="28"/>
      <c r="LL175" s="28"/>
      <c r="LM175" s="28"/>
      <c r="LN175" s="28"/>
      <c r="LO175" s="28"/>
      <c r="LP175" s="28"/>
      <c r="LQ175" s="28"/>
      <c r="LR175" s="28"/>
      <c r="LS175" s="28"/>
      <c r="LT175" s="28"/>
      <c r="LU175" s="28"/>
      <c r="LV175" s="28"/>
      <c r="LW175" s="28"/>
      <c r="LX175" s="28"/>
      <c r="LY175" s="28"/>
      <c r="LZ175" s="28"/>
      <c r="MA175" s="28"/>
      <c r="MB175" s="28"/>
      <c r="MC175" s="28"/>
      <c r="MD175" s="28"/>
      <c r="ME175" s="28"/>
      <c r="MF175" s="28"/>
      <c r="MG175" s="28"/>
      <c r="MH175" s="28"/>
      <c r="MI175" s="28"/>
      <c r="MJ175" s="28"/>
      <c r="MK175" s="28"/>
      <c r="ML175" s="28"/>
      <c r="MM175" s="28"/>
      <c r="MN175" s="28"/>
      <c r="MO175" s="28"/>
      <c r="MP175" s="28"/>
      <c r="MQ175" s="29"/>
      <c r="MR175" s="30"/>
      <c r="MS175" s="30"/>
      <c r="MT175" s="30"/>
      <c r="MU175" s="30"/>
    </row>
    <row r="176" spans="1:359" ht="69.75">
      <c r="A176" s="244"/>
      <c r="B176" s="38">
        <v>29</v>
      </c>
      <c r="C176" s="63" t="s">
        <v>410</v>
      </c>
      <c r="D176" s="40" t="s">
        <v>534</v>
      </c>
      <c r="E176" s="40" t="s">
        <v>863</v>
      </c>
      <c r="F176" s="165" t="s">
        <v>1075</v>
      </c>
      <c r="G176" s="64" t="s">
        <v>0</v>
      </c>
      <c r="H176" s="67"/>
      <c r="I176" s="40" t="s">
        <v>773</v>
      </c>
      <c r="J176" s="60">
        <v>36958</v>
      </c>
      <c r="K176" s="64"/>
      <c r="L176" s="64" t="s">
        <v>0</v>
      </c>
      <c r="M176" s="64"/>
      <c r="N176" s="61" t="s">
        <v>0</v>
      </c>
      <c r="O176" s="40"/>
      <c r="P176" s="65">
        <v>0</v>
      </c>
      <c r="Q176" s="40"/>
      <c r="R176" s="40"/>
      <c r="S176" s="43"/>
      <c r="T176" s="64" t="s">
        <v>0</v>
      </c>
      <c r="U176" s="40" t="s">
        <v>34</v>
      </c>
      <c r="V176" s="31"/>
      <c r="W176" s="32"/>
    </row>
    <row r="177" spans="1:359" ht="46.5">
      <c r="A177" s="244"/>
      <c r="B177" s="38">
        <v>30</v>
      </c>
      <c r="C177" s="63" t="s">
        <v>411</v>
      </c>
      <c r="D177" s="40" t="s">
        <v>534</v>
      </c>
      <c r="E177" s="40" t="s">
        <v>863</v>
      </c>
      <c r="F177" s="165" t="s">
        <v>1076</v>
      </c>
      <c r="G177" s="64" t="s">
        <v>0</v>
      </c>
      <c r="H177" s="64"/>
      <c r="I177" s="40" t="s">
        <v>773</v>
      </c>
      <c r="J177" s="60">
        <v>41958</v>
      </c>
      <c r="K177" s="163"/>
      <c r="L177" s="64" t="s">
        <v>0</v>
      </c>
      <c r="M177" s="64"/>
      <c r="N177" s="61" t="s">
        <v>0</v>
      </c>
      <c r="O177" s="40"/>
      <c r="P177" s="65">
        <v>0</v>
      </c>
      <c r="Q177" s="64"/>
      <c r="R177" s="64"/>
      <c r="S177" s="43"/>
      <c r="T177" s="64" t="s">
        <v>0</v>
      </c>
      <c r="U177" s="40" t="s">
        <v>34</v>
      </c>
      <c r="V177" s="31"/>
      <c r="W177" s="32"/>
    </row>
    <row r="178" spans="1:359" ht="69.75">
      <c r="A178" s="244"/>
      <c r="B178" s="38">
        <v>31</v>
      </c>
      <c r="C178" s="63" t="s">
        <v>412</v>
      </c>
      <c r="D178" s="40" t="s">
        <v>534</v>
      </c>
      <c r="E178" s="40" t="s">
        <v>863</v>
      </c>
      <c r="F178" s="165" t="s">
        <v>1077</v>
      </c>
      <c r="G178" s="64" t="s">
        <v>0</v>
      </c>
      <c r="H178" s="67"/>
      <c r="I178" s="40" t="s">
        <v>731</v>
      </c>
      <c r="J178" s="60">
        <v>41947</v>
      </c>
      <c r="K178" s="67"/>
      <c r="L178" s="64" t="s">
        <v>0</v>
      </c>
      <c r="M178" s="64"/>
      <c r="N178" s="61" t="s">
        <v>0</v>
      </c>
      <c r="O178" s="40"/>
      <c r="P178" s="65">
        <v>0</v>
      </c>
      <c r="Q178" s="40"/>
      <c r="R178" s="40"/>
      <c r="S178" s="43"/>
      <c r="T178" s="64" t="s">
        <v>0</v>
      </c>
      <c r="U178" s="40" t="s">
        <v>34</v>
      </c>
      <c r="V178" s="31"/>
      <c r="W178" s="32"/>
    </row>
    <row r="179" spans="1:359" ht="46.5">
      <c r="A179" s="244"/>
      <c r="B179" s="38">
        <v>32</v>
      </c>
      <c r="C179" s="63" t="s">
        <v>413</v>
      </c>
      <c r="D179" s="40" t="s">
        <v>534</v>
      </c>
      <c r="E179" s="40" t="s">
        <v>863</v>
      </c>
      <c r="F179" s="162" t="s">
        <v>1078</v>
      </c>
      <c r="G179" s="64" t="s">
        <v>0</v>
      </c>
      <c r="H179" s="67"/>
      <c r="I179" s="40" t="s">
        <v>774</v>
      </c>
      <c r="J179" s="60">
        <v>417000</v>
      </c>
      <c r="K179" s="64"/>
      <c r="L179" s="64"/>
      <c r="M179" s="64" t="s">
        <v>0</v>
      </c>
      <c r="N179" s="61" t="s">
        <v>0</v>
      </c>
      <c r="O179" s="40"/>
      <c r="P179" s="65">
        <v>0</v>
      </c>
      <c r="Q179" s="40"/>
      <c r="R179" s="40"/>
      <c r="S179" s="43"/>
      <c r="T179" s="64" t="s">
        <v>0</v>
      </c>
      <c r="U179" s="40" t="s">
        <v>34</v>
      </c>
      <c r="V179" s="31"/>
      <c r="W179" s="32"/>
    </row>
    <row r="180" spans="1:359" ht="46.5">
      <c r="A180" s="244"/>
      <c r="B180" s="38">
        <v>33</v>
      </c>
      <c r="C180" s="56" t="s">
        <v>414</v>
      </c>
      <c r="D180" s="63" t="s">
        <v>535</v>
      </c>
      <c r="E180" s="63" t="s">
        <v>864</v>
      </c>
      <c r="F180" s="63" t="s">
        <v>1079</v>
      </c>
      <c r="G180" s="56" t="s">
        <v>0</v>
      </c>
      <c r="H180" s="56"/>
      <c r="I180" s="56" t="s">
        <v>761</v>
      </c>
      <c r="J180" s="41">
        <v>218400</v>
      </c>
      <c r="K180" s="135"/>
      <c r="L180" s="64" t="s">
        <v>0</v>
      </c>
      <c r="M180" s="43"/>
      <c r="N180" s="64" t="s">
        <v>0</v>
      </c>
      <c r="O180" s="64"/>
      <c r="P180" s="112">
        <v>0</v>
      </c>
      <c r="Q180" s="163"/>
      <c r="R180" s="64"/>
      <c r="S180" s="64"/>
      <c r="T180" s="68" t="s">
        <v>0</v>
      </c>
      <c r="U180" s="40" t="s">
        <v>34</v>
      </c>
      <c r="V180" s="31"/>
      <c r="W180" s="32"/>
    </row>
    <row r="181" spans="1:359" s="46" customFormat="1" ht="69.75">
      <c r="A181" s="244"/>
      <c r="B181" s="38">
        <v>34</v>
      </c>
      <c r="C181" s="63" t="s">
        <v>388</v>
      </c>
      <c r="D181" s="40" t="s">
        <v>536</v>
      </c>
      <c r="E181" s="40" t="s">
        <v>863</v>
      </c>
      <c r="F181" s="40" t="s">
        <v>1080</v>
      </c>
      <c r="G181" s="40" t="s">
        <v>0</v>
      </c>
      <c r="H181" s="40"/>
      <c r="I181" s="40" t="s">
        <v>752</v>
      </c>
      <c r="J181" s="41">
        <v>358694</v>
      </c>
      <c r="K181" s="67"/>
      <c r="L181" s="64" t="s">
        <v>0</v>
      </c>
      <c r="M181" s="64"/>
      <c r="N181" s="61" t="s">
        <v>0</v>
      </c>
      <c r="O181" s="64"/>
      <c r="P181" s="65">
        <v>0</v>
      </c>
      <c r="Q181" s="163"/>
      <c r="R181" s="64"/>
      <c r="S181" s="64"/>
      <c r="T181" s="64" t="s">
        <v>0</v>
      </c>
      <c r="U181" s="40" t="s">
        <v>34</v>
      </c>
      <c r="V181" s="31"/>
      <c r="W181" s="32"/>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c r="HM181" s="28"/>
      <c r="HN181" s="28"/>
      <c r="HO181" s="28"/>
      <c r="HP181" s="28"/>
      <c r="HQ181" s="28"/>
      <c r="HR181" s="28"/>
      <c r="HS181" s="28"/>
      <c r="HT181" s="28"/>
      <c r="HU181" s="28"/>
      <c r="HV181" s="28"/>
      <c r="HW181" s="28"/>
      <c r="HX181" s="28"/>
      <c r="HY181" s="28"/>
      <c r="HZ181" s="28"/>
      <c r="IA181" s="28"/>
      <c r="IB181" s="28"/>
      <c r="IC181" s="28"/>
      <c r="ID181" s="28"/>
      <c r="IE181" s="28"/>
      <c r="IF181" s="28"/>
      <c r="IG181" s="28"/>
      <c r="IH181" s="28"/>
      <c r="II181" s="28"/>
      <c r="IJ181" s="28"/>
      <c r="IK181" s="28"/>
      <c r="IL181" s="28"/>
      <c r="IM181" s="28"/>
      <c r="IN181" s="28"/>
      <c r="IO181" s="28"/>
      <c r="IP181" s="28"/>
      <c r="IQ181" s="28"/>
      <c r="IR181" s="28"/>
      <c r="IS181" s="28"/>
      <c r="IT181" s="28"/>
      <c r="IU181" s="28"/>
      <c r="IV181" s="28"/>
      <c r="IW181" s="28"/>
      <c r="IX181" s="28"/>
      <c r="IY181" s="28"/>
      <c r="IZ181" s="28"/>
      <c r="JA181" s="28"/>
      <c r="JB181" s="28"/>
      <c r="JC181" s="28"/>
      <c r="JD181" s="28"/>
      <c r="JE181" s="28"/>
      <c r="JF181" s="28"/>
      <c r="JG181" s="28"/>
      <c r="JH181" s="28"/>
      <c r="JI181" s="28"/>
      <c r="JJ181" s="28"/>
      <c r="JK181" s="28"/>
      <c r="JL181" s="28"/>
      <c r="JM181" s="28"/>
      <c r="JN181" s="28"/>
      <c r="JO181" s="28"/>
      <c r="JP181" s="28"/>
      <c r="JQ181" s="28"/>
      <c r="JR181" s="28"/>
      <c r="JS181" s="28"/>
      <c r="JT181" s="28"/>
      <c r="JU181" s="28"/>
      <c r="JV181" s="28"/>
      <c r="JW181" s="28"/>
      <c r="JX181" s="28"/>
      <c r="JY181" s="28"/>
      <c r="JZ181" s="28"/>
      <c r="KA181" s="28"/>
      <c r="KB181" s="28"/>
      <c r="KC181" s="28"/>
      <c r="KD181" s="28"/>
      <c r="KE181" s="28"/>
      <c r="KF181" s="28"/>
      <c r="KG181" s="28"/>
      <c r="KH181" s="28"/>
      <c r="KI181" s="28"/>
      <c r="KJ181" s="28"/>
      <c r="KK181" s="28"/>
      <c r="KL181" s="28"/>
      <c r="KM181" s="28"/>
      <c r="KN181" s="28"/>
      <c r="KO181" s="28"/>
      <c r="KP181" s="28"/>
      <c r="KQ181" s="28"/>
      <c r="KR181" s="28"/>
      <c r="KS181" s="28"/>
      <c r="KT181" s="28"/>
      <c r="KU181" s="28"/>
      <c r="KV181" s="28"/>
      <c r="KW181" s="28"/>
      <c r="KX181" s="28"/>
      <c r="KY181" s="28"/>
      <c r="KZ181" s="28"/>
      <c r="LA181" s="28"/>
      <c r="LB181" s="28"/>
      <c r="LC181" s="28"/>
      <c r="LD181" s="28"/>
      <c r="LE181" s="28"/>
      <c r="LF181" s="28"/>
      <c r="LG181" s="28"/>
      <c r="LH181" s="28"/>
      <c r="LI181" s="28"/>
      <c r="LJ181" s="28"/>
      <c r="LK181" s="28"/>
      <c r="LL181" s="28"/>
      <c r="LM181" s="28"/>
      <c r="LN181" s="28"/>
      <c r="LO181" s="28"/>
      <c r="LP181" s="28"/>
      <c r="LQ181" s="28"/>
      <c r="LR181" s="28"/>
      <c r="LS181" s="28"/>
      <c r="LT181" s="28"/>
      <c r="LU181" s="28"/>
      <c r="LV181" s="28"/>
      <c r="LW181" s="28"/>
      <c r="LX181" s="28"/>
      <c r="LY181" s="28"/>
      <c r="LZ181" s="28"/>
      <c r="MA181" s="28"/>
      <c r="MB181" s="28"/>
      <c r="MC181" s="28"/>
      <c r="MD181" s="28"/>
      <c r="ME181" s="28"/>
      <c r="MF181" s="28"/>
      <c r="MG181" s="28"/>
      <c r="MH181" s="28"/>
      <c r="MI181" s="28"/>
      <c r="MJ181" s="28"/>
      <c r="MK181" s="28"/>
      <c r="ML181" s="28"/>
      <c r="MM181" s="28"/>
      <c r="MN181" s="28"/>
      <c r="MO181" s="28"/>
      <c r="MP181" s="28"/>
      <c r="MQ181" s="29"/>
      <c r="MR181" s="30"/>
      <c r="MS181" s="30"/>
      <c r="MT181" s="30"/>
      <c r="MU181" s="30"/>
    </row>
    <row r="182" spans="1:359" s="46" customFormat="1" ht="46.5">
      <c r="A182" s="244"/>
      <c r="B182" s="38">
        <v>35</v>
      </c>
      <c r="C182" s="63" t="s">
        <v>389</v>
      </c>
      <c r="D182" s="40" t="s">
        <v>536</v>
      </c>
      <c r="E182" s="40" t="s">
        <v>863</v>
      </c>
      <c r="F182" s="40" t="s">
        <v>1081</v>
      </c>
      <c r="G182" s="40" t="s">
        <v>0</v>
      </c>
      <c r="H182" s="40"/>
      <c r="I182" s="40" t="s">
        <v>752</v>
      </c>
      <c r="J182" s="41">
        <v>578250</v>
      </c>
      <c r="K182" s="67"/>
      <c r="L182" s="64" t="s">
        <v>0</v>
      </c>
      <c r="M182" s="64"/>
      <c r="N182" s="61" t="s">
        <v>0</v>
      </c>
      <c r="O182" s="64"/>
      <c r="P182" s="65">
        <v>0</v>
      </c>
      <c r="Q182" s="163"/>
      <c r="R182" s="64"/>
      <c r="S182" s="64"/>
      <c r="T182" s="64" t="s">
        <v>0</v>
      </c>
      <c r="U182" s="40" t="s">
        <v>34</v>
      </c>
      <c r="V182" s="31"/>
      <c r="W182" s="32"/>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c r="HM182" s="28"/>
      <c r="HN182" s="28"/>
      <c r="HO182" s="28"/>
      <c r="HP182" s="28"/>
      <c r="HQ182" s="28"/>
      <c r="HR182" s="28"/>
      <c r="HS182" s="28"/>
      <c r="HT182" s="28"/>
      <c r="HU182" s="28"/>
      <c r="HV182" s="28"/>
      <c r="HW182" s="28"/>
      <c r="HX182" s="28"/>
      <c r="HY182" s="28"/>
      <c r="HZ182" s="28"/>
      <c r="IA182" s="28"/>
      <c r="IB182" s="28"/>
      <c r="IC182" s="28"/>
      <c r="ID182" s="28"/>
      <c r="IE182" s="28"/>
      <c r="IF182" s="28"/>
      <c r="IG182" s="28"/>
      <c r="IH182" s="28"/>
      <c r="II182" s="28"/>
      <c r="IJ182" s="28"/>
      <c r="IK182" s="28"/>
      <c r="IL182" s="28"/>
      <c r="IM182" s="28"/>
      <c r="IN182" s="28"/>
      <c r="IO182" s="28"/>
      <c r="IP182" s="28"/>
      <c r="IQ182" s="28"/>
      <c r="IR182" s="28"/>
      <c r="IS182" s="28"/>
      <c r="IT182" s="28"/>
      <c r="IU182" s="28"/>
      <c r="IV182" s="28"/>
      <c r="IW182" s="28"/>
      <c r="IX182" s="28"/>
      <c r="IY182" s="28"/>
      <c r="IZ182" s="28"/>
      <c r="JA182" s="28"/>
      <c r="JB182" s="28"/>
      <c r="JC182" s="28"/>
      <c r="JD182" s="28"/>
      <c r="JE182" s="28"/>
      <c r="JF182" s="28"/>
      <c r="JG182" s="28"/>
      <c r="JH182" s="28"/>
      <c r="JI182" s="28"/>
      <c r="JJ182" s="28"/>
      <c r="JK182" s="28"/>
      <c r="JL182" s="28"/>
      <c r="JM182" s="28"/>
      <c r="JN182" s="28"/>
      <c r="JO182" s="28"/>
      <c r="JP182" s="28"/>
      <c r="JQ182" s="28"/>
      <c r="JR182" s="28"/>
      <c r="JS182" s="28"/>
      <c r="JT182" s="28"/>
      <c r="JU182" s="28"/>
      <c r="JV182" s="28"/>
      <c r="JW182" s="28"/>
      <c r="JX182" s="28"/>
      <c r="JY182" s="28"/>
      <c r="JZ182" s="28"/>
      <c r="KA182" s="28"/>
      <c r="KB182" s="28"/>
      <c r="KC182" s="28"/>
      <c r="KD182" s="28"/>
      <c r="KE182" s="28"/>
      <c r="KF182" s="28"/>
      <c r="KG182" s="28"/>
      <c r="KH182" s="28"/>
      <c r="KI182" s="28"/>
      <c r="KJ182" s="28"/>
      <c r="KK182" s="28"/>
      <c r="KL182" s="28"/>
      <c r="KM182" s="28"/>
      <c r="KN182" s="28"/>
      <c r="KO182" s="28"/>
      <c r="KP182" s="28"/>
      <c r="KQ182" s="28"/>
      <c r="KR182" s="28"/>
      <c r="KS182" s="28"/>
      <c r="KT182" s="28"/>
      <c r="KU182" s="28"/>
      <c r="KV182" s="28"/>
      <c r="KW182" s="28"/>
      <c r="KX182" s="28"/>
      <c r="KY182" s="28"/>
      <c r="KZ182" s="28"/>
      <c r="LA182" s="28"/>
      <c r="LB182" s="28"/>
      <c r="LC182" s="28"/>
      <c r="LD182" s="28"/>
      <c r="LE182" s="28"/>
      <c r="LF182" s="28"/>
      <c r="LG182" s="28"/>
      <c r="LH182" s="28"/>
      <c r="LI182" s="28"/>
      <c r="LJ182" s="28"/>
      <c r="LK182" s="28"/>
      <c r="LL182" s="28"/>
      <c r="LM182" s="28"/>
      <c r="LN182" s="28"/>
      <c r="LO182" s="28"/>
      <c r="LP182" s="28"/>
      <c r="LQ182" s="28"/>
      <c r="LR182" s="28"/>
      <c r="LS182" s="28"/>
      <c r="LT182" s="28"/>
      <c r="LU182" s="28"/>
      <c r="LV182" s="28"/>
      <c r="LW182" s="28"/>
      <c r="LX182" s="28"/>
      <c r="LY182" s="28"/>
      <c r="LZ182" s="28"/>
      <c r="MA182" s="28"/>
      <c r="MB182" s="28"/>
      <c r="MC182" s="28"/>
      <c r="MD182" s="28"/>
      <c r="ME182" s="28"/>
      <c r="MF182" s="28"/>
      <c r="MG182" s="28"/>
      <c r="MH182" s="28"/>
      <c r="MI182" s="28"/>
      <c r="MJ182" s="28"/>
      <c r="MK182" s="28"/>
      <c r="ML182" s="28"/>
      <c r="MM182" s="28"/>
      <c r="MN182" s="28"/>
      <c r="MO182" s="28"/>
      <c r="MP182" s="28"/>
      <c r="MQ182" s="29"/>
      <c r="MR182" s="30"/>
      <c r="MS182" s="30"/>
      <c r="MT182" s="30"/>
      <c r="MU182" s="30"/>
    </row>
    <row r="183" spans="1:359" ht="46.5">
      <c r="A183" s="244"/>
      <c r="B183" s="38">
        <v>36</v>
      </c>
      <c r="C183" s="63" t="s">
        <v>390</v>
      </c>
      <c r="D183" s="40" t="s">
        <v>538</v>
      </c>
      <c r="E183" s="40" t="s">
        <v>863</v>
      </c>
      <c r="F183" s="40" t="s">
        <v>1082</v>
      </c>
      <c r="G183" s="40" t="s">
        <v>0</v>
      </c>
      <c r="H183" s="40"/>
      <c r="I183" s="40" t="s">
        <v>775</v>
      </c>
      <c r="J183" s="41">
        <v>272000</v>
      </c>
      <c r="K183" s="64"/>
      <c r="L183" s="64"/>
      <c r="M183" s="64" t="s">
        <v>0</v>
      </c>
      <c r="N183" s="61" t="s">
        <v>0</v>
      </c>
      <c r="O183" s="64"/>
      <c r="P183" s="65">
        <v>0</v>
      </c>
      <c r="Q183" s="163"/>
      <c r="R183" s="64"/>
      <c r="S183" s="64"/>
      <c r="T183" s="64" t="s">
        <v>0</v>
      </c>
      <c r="U183" s="40" t="s">
        <v>34</v>
      </c>
      <c r="V183" s="31"/>
      <c r="W183" s="32"/>
    </row>
    <row r="184" spans="1:359" s="46" customFormat="1" ht="46.5">
      <c r="A184" s="244"/>
      <c r="B184" s="38">
        <v>37</v>
      </c>
      <c r="C184" s="63" t="s">
        <v>391</v>
      </c>
      <c r="D184" s="40" t="s">
        <v>537</v>
      </c>
      <c r="E184" s="40" t="s">
        <v>863</v>
      </c>
      <c r="F184" s="40" t="s">
        <v>1083</v>
      </c>
      <c r="G184" s="40" t="s">
        <v>0</v>
      </c>
      <c r="H184" s="40"/>
      <c r="I184" s="40" t="s">
        <v>776</v>
      </c>
      <c r="J184" s="41">
        <v>631579</v>
      </c>
      <c r="K184" s="64" t="s">
        <v>0</v>
      </c>
      <c r="L184" s="64"/>
      <c r="M184" s="64"/>
      <c r="N184" s="61" t="s">
        <v>0</v>
      </c>
      <c r="O184" s="64"/>
      <c r="P184" s="65">
        <v>0</v>
      </c>
      <c r="Q184" s="163"/>
      <c r="R184" s="64"/>
      <c r="S184" s="64"/>
      <c r="T184" s="64" t="s">
        <v>0</v>
      </c>
      <c r="U184" s="40" t="s">
        <v>34</v>
      </c>
      <c r="V184" s="31"/>
      <c r="W184" s="32"/>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c r="HM184" s="28"/>
      <c r="HN184" s="28"/>
      <c r="HO184" s="28"/>
      <c r="HP184" s="28"/>
      <c r="HQ184" s="28"/>
      <c r="HR184" s="28"/>
      <c r="HS184" s="28"/>
      <c r="HT184" s="28"/>
      <c r="HU184" s="28"/>
      <c r="HV184" s="28"/>
      <c r="HW184" s="28"/>
      <c r="HX184" s="28"/>
      <c r="HY184" s="28"/>
      <c r="HZ184" s="28"/>
      <c r="IA184" s="28"/>
      <c r="IB184" s="28"/>
      <c r="IC184" s="28"/>
      <c r="ID184" s="28"/>
      <c r="IE184" s="28"/>
      <c r="IF184" s="28"/>
      <c r="IG184" s="28"/>
      <c r="IH184" s="28"/>
      <c r="II184" s="28"/>
      <c r="IJ184" s="28"/>
      <c r="IK184" s="28"/>
      <c r="IL184" s="28"/>
      <c r="IM184" s="28"/>
      <c r="IN184" s="28"/>
      <c r="IO184" s="28"/>
      <c r="IP184" s="28"/>
      <c r="IQ184" s="28"/>
      <c r="IR184" s="28"/>
      <c r="IS184" s="28"/>
      <c r="IT184" s="28"/>
      <c r="IU184" s="28"/>
      <c r="IV184" s="28"/>
      <c r="IW184" s="28"/>
      <c r="IX184" s="28"/>
      <c r="IY184" s="28"/>
      <c r="IZ184" s="28"/>
      <c r="JA184" s="28"/>
      <c r="JB184" s="28"/>
      <c r="JC184" s="28"/>
      <c r="JD184" s="28"/>
      <c r="JE184" s="28"/>
      <c r="JF184" s="28"/>
      <c r="JG184" s="28"/>
      <c r="JH184" s="28"/>
      <c r="JI184" s="28"/>
      <c r="JJ184" s="28"/>
      <c r="JK184" s="28"/>
      <c r="JL184" s="28"/>
      <c r="JM184" s="28"/>
      <c r="JN184" s="28"/>
      <c r="JO184" s="28"/>
      <c r="JP184" s="28"/>
      <c r="JQ184" s="28"/>
      <c r="JR184" s="28"/>
      <c r="JS184" s="28"/>
      <c r="JT184" s="28"/>
      <c r="JU184" s="28"/>
      <c r="JV184" s="28"/>
      <c r="JW184" s="28"/>
      <c r="JX184" s="28"/>
      <c r="JY184" s="28"/>
      <c r="JZ184" s="28"/>
      <c r="KA184" s="28"/>
      <c r="KB184" s="28"/>
      <c r="KC184" s="28"/>
      <c r="KD184" s="28"/>
      <c r="KE184" s="28"/>
      <c r="KF184" s="28"/>
      <c r="KG184" s="28"/>
      <c r="KH184" s="28"/>
      <c r="KI184" s="28"/>
      <c r="KJ184" s="28"/>
      <c r="KK184" s="28"/>
      <c r="KL184" s="28"/>
      <c r="KM184" s="28"/>
      <c r="KN184" s="28"/>
      <c r="KO184" s="28"/>
      <c r="KP184" s="28"/>
      <c r="KQ184" s="28"/>
      <c r="KR184" s="28"/>
      <c r="KS184" s="28"/>
      <c r="KT184" s="28"/>
      <c r="KU184" s="28"/>
      <c r="KV184" s="28"/>
      <c r="KW184" s="28"/>
      <c r="KX184" s="28"/>
      <c r="KY184" s="28"/>
      <c r="KZ184" s="28"/>
      <c r="LA184" s="28"/>
      <c r="LB184" s="28"/>
      <c r="LC184" s="28"/>
      <c r="LD184" s="28"/>
      <c r="LE184" s="28"/>
      <c r="LF184" s="28"/>
      <c r="LG184" s="28"/>
      <c r="LH184" s="28"/>
      <c r="LI184" s="28"/>
      <c r="LJ184" s="28"/>
      <c r="LK184" s="28"/>
      <c r="LL184" s="28"/>
      <c r="LM184" s="28"/>
      <c r="LN184" s="28"/>
      <c r="LO184" s="28"/>
      <c r="LP184" s="28"/>
      <c r="LQ184" s="28"/>
      <c r="LR184" s="28"/>
      <c r="LS184" s="28"/>
      <c r="LT184" s="28"/>
      <c r="LU184" s="28"/>
      <c r="LV184" s="28"/>
      <c r="LW184" s="28"/>
      <c r="LX184" s="28"/>
      <c r="LY184" s="28"/>
      <c r="LZ184" s="28"/>
      <c r="MA184" s="28"/>
      <c r="MB184" s="28"/>
      <c r="MC184" s="28"/>
      <c r="MD184" s="28"/>
      <c r="ME184" s="28"/>
      <c r="MF184" s="28"/>
      <c r="MG184" s="28"/>
      <c r="MH184" s="28"/>
      <c r="MI184" s="28"/>
      <c r="MJ184" s="28"/>
      <c r="MK184" s="28"/>
      <c r="ML184" s="28"/>
      <c r="MM184" s="28"/>
      <c r="MN184" s="28"/>
      <c r="MO184" s="28"/>
      <c r="MP184" s="28"/>
      <c r="MQ184" s="29"/>
      <c r="MR184" s="30"/>
      <c r="MS184" s="30"/>
      <c r="MT184" s="30"/>
      <c r="MU184" s="30"/>
    </row>
    <row r="185" spans="1:359" ht="46.5">
      <c r="A185" s="244"/>
      <c r="B185" s="38">
        <v>38</v>
      </c>
      <c r="C185" s="63" t="s">
        <v>392</v>
      </c>
      <c r="D185" s="40" t="s">
        <v>536</v>
      </c>
      <c r="E185" s="40" t="s">
        <v>863</v>
      </c>
      <c r="F185" s="40" t="s">
        <v>1084</v>
      </c>
      <c r="G185" s="40" t="s">
        <v>0</v>
      </c>
      <c r="H185" s="40"/>
      <c r="I185" s="40" t="s">
        <v>747</v>
      </c>
      <c r="J185" s="41">
        <v>333098</v>
      </c>
      <c r="K185" s="64"/>
      <c r="L185" s="64"/>
      <c r="M185" s="64" t="s">
        <v>0</v>
      </c>
      <c r="N185" s="61" t="s">
        <v>0</v>
      </c>
      <c r="O185" s="64"/>
      <c r="P185" s="65">
        <v>0</v>
      </c>
      <c r="Q185" s="44"/>
      <c r="R185" s="44"/>
      <c r="S185" s="44"/>
      <c r="T185" s="64" t="s">
        <v>0</v>
      </c>
      <c r="U185" s="40" t="s">
        <v>34</v>
      </c>
      <c r="V185" s="31"/>
      <c r="W185" s="45"/>
    </row>
    <row r="186" spans="1:359" ht="46.5">
      <c r="A186" s="244"/>
      <c r="B186" s="38">
        <v>39</v>
      </c>
      <c r="C186" s="63" t="s">
        <v>393</v>
      </c>
      <c r="D186" s="40" t="s">
        <v>536</v>
      </c>
      <c r="E186" s="40" t="s">
        <v>863</v>
      </c>
      <c r="F186" s="40" t="s">
        <v>1085</v>
      </c>
      <c r="G186" s="40" t="s">
        <v>0</v>
      </c>
      <c r="H186" s="40"/>
      <c r="I186" s="40" t="s">
        <v>776</v>
      </c>
      <c r="J186" s="41">
        <v>382000</v>
      </c>
      <c r="K186" s="64"/>
      <c r="L186" s="64"/>
      <c r="M186" s="64" t="s">
        <v>0</v>
      </c>
      <c r="N186" s="61" t="s">
        <v>0</v>
      </c>
      <c r="O186" s="64"/>
      <c r="P186" s="65">
        <v>0</v>
      </c>
      <c r="Q186" s="44"/>
      <c r="R186" s="44"/>
      <c r="S186" s="44"/>
      <c r="T186" s="64" t="s">
        <v>0</v>
      </c>
      <c r="U186" s="40" t="s">
        <v>34</v>
      </c>
      <c r="V186" s="31"/>
      <c r="W186" s="45"/>
    </row>
    <row r="187" spans="1:359" ht="46.5">
      <c r="A187" s="244"/>
      <c r="B187" s="38">
        <v>40</v>
      </c>
      <c r="C187" s="63" t="s">
        <v>394</v>
      </c>
      <c r="D187" s="40" t="s">
        <v>536</v>
      </c>
      <c r="E187" s="40" t="s">
        <v>863</v>
      </c>
      <c r="F187" s="40" t="s">
        <v>1086</v>
      </c>
      <c r="G187" s="40" t="s">
        <v>0</v>
      </c>
      <c r="H187" s="40"/>
      <c r="I187" s="40" t="s">
        <v>775</v>
      </c>
      <c r="J187" s="41">
        <v>450974</v>
      </c>
      <c r="K187" s="64" t="s">
        <v>0</v>
      </c>
      <c r="L187" s="64"/>
      <c r="M187" s="64"/>
      <c r="N187" s="61" t="s">
        <v>0</v>
      </c>
      <c r="O187" s="64"/>
      <c r="P187" s="65">
        <v>0</v>
      </c>
      <c r="Q187" s="44"/>
      <c r="R187" s="44"/>
      <c r="S187" s="44"/>
      <c r="T187" s="64" t="s">
        <v>0</v>
      </c>
      <c r="U187" s="40" t="s">
        <v>34</v>
      </c>
      <c r="V187" s="31"/>
      <c r="W187" s="45"/>
    </row>
    <row r="188" spans="1:359" ht="46.5">
      <c r="A188" s="244"/>
      <c r="B188" s="38">
        <v>41</v>
      </c>
      <c r="C188" s="63" t="s">
        <v>395</v>
      </c>
      <c r="D188" s="40" t="s">
        <v>536</v>
      </c>
      <c r="E188" s="40" t="s">
        <v>863</v>
      </c>
      <c r="F188" s="40" t="s">
        <v>1087</v>
      </c>
      <c r="G188" s="40" t="s">
        <v>0</v>
      </c>
      <c r="H188" s="40"/>
      <c r="I188" s="40" t="s">
        <v>779</v>
      </c>
      <c r="J188" s="41">
        <v>870000</v>
      </c>
      <c r="K188" s="64" t="s">
        <v>0</v>
      </c>
      <c r="L188" s="64"/>
      <c r="M188" s="64"/>
      <c r="N188" s="61" t="s">
        <v>0</v>
      </c>
      <c r="O188" s="64"/>
      <c r="P188" s="65">
        <v>0</v>
      </c>
      <c r="Q188" s="44"/>
      <c r="R188" s="44"/>
      <c r="S188" s="44"/>
      <c r="T188" s="64" t="s">
        <v>0</v>
      </c>
      <c r="U188" s="40" t="s">
        <v>34</v>
      </c>
      <c r="V188" s="31"/>
      <c r="W188" s="45"/>
    </row>
    <row r="189" spans="1:359" ht="46.5">
      <c r="A189" s="244"/>
      <c r="B189" s="38">
        <v>42</v>
      </c>
      <c r="C189" s="63" t="s">
        <v>396</v>
      </c>
      <c r="D189" s="40" t="s">
        <v>536</v>
      </c>
      <c r="E189" s="40" t="s">
        <v>863</v>
      </c>
      <c r="F189" s="40" t="s">
        <v>1088</v>
      </c>
      <c r="G189" s="40" t="s">
        <v>0</v>
      </c>
      <c r="H189" s="40"/>
      <c r="I189" s="40" t="s">
        <v>779</v>
      </c>
      <c r="J189" s="41">
        <v>1150933</v>
      </c>
      <c r="K189" s="64"/>
      <c r="L189" s="64"/>
      <c r="M189" s="64" t="s">
        <v>0</v>
      </c>
      <c r="N189" s="61" t="s">
        <v>0</v>
      </c>
      <c r="O189" s="40"/>
      <c r="P189" s="65">
        <v>0</v>
      </c>
      <c r="Q189" s="44"/>
      <c r="R189" s="44"/>
      <c r="S189" s="44"/>
      <c r="T189" s="64" t="s">
        <v>0</v>
      </c>
      <c r="U189" s="40" t="s">
        <v>34</v>
      </c>
      <c r="V189" s="31"/>
      <c r="W189" s="45"/>
    </row>
    <row r="190" spans="1:359" s="46" customFormat="1" ht="69.75">
      <c r="A190" s="244"/>
      <c r="B190" s="38">
        <v>43</v>
      </c>
      <c r="C190" s="63" t="s">
        <v>397</v>
      </c>
      <c r="D190" s="40" t="s">
        <v>536</v>
      </c>
      <c r="E190" s="40" t="s">
        <v>863</v>
      </c>
      <c r="F190" s="40" t="s">
        <v>1089</v>
      </c>
      <c r="G190" s="40" t="s">
        <v>0</v>
      </c>
      <c r="H190" s="40"/>
      <c r="I190" s="40" t="s">
        <v>778</v>
      </c>
      <c r="J190" s="41">
        <v>264000</v>
      </c>
      <c r="K190" s="64" t="s">
        <v>0</v>
      </c>
      <c r="L190" s="64"/>
      <c r="M190" s="64"/>
      <c r="N190" s="61" t="s">
        <v>0</v>
      </c>
      <c r="O190" s="64"/>
      <c r="P190" s="65">
        <v>0</v>
      </c>
      <c r="Q190" s="163"/>
      <c r="R190" s="64"/>
      <c r="S190" s="64"/>
      <c r="T190" s="64" t="s">
        <v>0</v>
      </c>
      <c r="U190" s="40" t="s">
        <v>34</v>
      </c>
      <c r="V190" s="31"/>
      <c r="W190" s="45"/>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c r="HM190" s="28"/>
      <c r="HN190" s="28"/>
      <c r="HO190" s="28"/>
      <c r="HP190" s="28"/>
      <c r="HQ190" s="28"/>
      <c r="HR190" s="28"/>
      <c r="HS190" s="28"/>
      <c r="HT190" s="28"/>
      <c r="HU190" s="28"/>
      <c r="HV190" s="28"/>
      <c r="HW190" s="28"/>
      <c r="HX190" s="28"/>
      <c r="HY190" s="28"/>
      <c r="HZ190" s="28"/>
      <c r="IA190" s="28"/>
      <c r="IB190" s="28"/>
      <c r="IC190" s="28"/>
      <c r="ID190" s="28"/>
      <c r="IE190" s="28"/>
      <c r="IF190" s="28"/>
      <c r="IG190" s="28"/>
      <c r="IH190" s="28"/>
      <c r="II190" s="28"/>
      <c r="IJ190" s="28"/>
      <c r="IK190" s="28"/>
      <c r="IL190" s="28"/>
      <c r="IM190" s="28"/>
      <c r="IN190" s="28"/>
      <c r="IO190" s="28"/>
      <c r="IP190" s="28"/>
      <c r="IQ190" s="28"/>
      <c r="IR190" s="28"/>
      <c r="IS190" s="28"/>
      <c r="IT190" s="28"/>
      <c r="IU190" s="28"/>
      <c r="IV190" s="28"/>
      <c r="IW190" s="28"/>
      <c r="IX190" s="28"/>
      <c r="IY190" s="28"/>
      <c r="IZ190" s="28"/>
      <c r="JA190" s="28"/>
      <c r="JB190" s="28"/>
      <c r="JC190" s="28"/>
      <c r="JD190" s="28"/>
      <c r="JE190" s="28"/>
      <c r="JF190" s="28"/>
      <c r="JG190" s="28"/>
      <c r="JH190" s="28"/>
      <c r="JI190" s="28"/>
      <c r="JJ190" s="28"/>
      <c r="JK190" s="28"/>
      <c r="JL190" s="28"/>
      <c r="JM190" s="28"/>
      <c r="JN190" s="28"/>
      <c r="JO190" s="28"/>
      <c r="JP190" s="28"/>
      <c r="JQ190" s="28"/>
      <c r="JR190" s="28"/>
      <c r="JS190" s="28"/>
      <c r="JT190" s="28"/>
      <c r="JU190" s="28"/>
      <c r="JV190" s="28"/>
      <c r="JW190" s="28"/>
      <c r="JX190" s="28"/>
      <c r="JY190" s="28"/>
      <c r="JZ190" s="28"/>
      <c r="KA190" s="28"/>
      <c r="KB190" s="28"/>
      <c r="KC190" s="28"/>
      <c r="KD190" s="28"/>
      <c r="KE190" s="28"/>
      <c r="KF190" s="28"/>
      <c r="KG190" s="28"/>
      <c r="KH190" s="28"/>
      <c r="KI190" s="28"/>
      <c r="KJ190" s="28"/>
      <c r="KK190" s="28"/>
      <c r="KL190" s="28"/>
      <c r="KM190" s="28"/>
      <c r="KN190" s="28"/>
      <c r="KO190" s="28"/>
      <c r="KP190" s="28"/>
      <c r="KQ190" s="28"/>
      <c r="KR190" s="28"/>
      <c r="KS190" s="28"/>
      <c r="KT190" s="28"/>
      <c r="KU190" s="28"/>
      <c r="KV190" s="28"/>
      <c r="KW190" s="28"/>
      <c r="KX190" s="28"/>
      <c r="KY190" s="28"/>
      <c r="KZ190" s="28"/>
      <c r="LA190" s="28"/>
      <c r="LB190" s="28"/>
      <c r="LC190" s="28"/>
      <c r="LD190" s="28"/>
      <c r="LE190" s="28"/>
      <c r="LF190" s="28"/>
      <c r="LG190" s="28"/>
      <c r="LH190" s="28"/>
      <c r="LI190" s="28"/>
      <c r="LJ190" s="28"/>
      <c r="LK190" s="28"/>
      <c r="LL190" s="28"/>
      <c r="LM190" s="28"/>
      <c r="LN190" s="28"/>
      <c r="LO190" s="28"/>
      <c r="LP190" s="28"/>
      <c r="LQ190" s="28"/>
      <c r="LR190" s="28"/>
      <c r="LS190" s="28"/>
      <c r="LT190" s="28"/>
      <c r="LU190" s="28"/>
      <c r="LV190" s="28"/>
      <c r="LW190" s="28"/>
      <c r="LX190" s="28"/>
      <c r="LY190" s="28"/>
      <c r="LZ190" s="28"/>
      <c r="MA190" s="28"/>
      <c r="MB190" s="28"/>
      <c r="MC190" s="28"/>
      <c r="MD190" s="28"/>
      <c r="ME190" s="28"/>
      <c r="MF190" s="28"/>
      <c r="MG190" s="28"/>
      <c r="MH190" s="28"/>
      <c r="MI190" s="28"/>
      <c r="MJ190" s="28"/>
      <c r="MK190" s="28"/>
      <c r="ML190" s="28"/>
      <c r="MM190" s="28"/>
      <c r="MN190" s="28"/>
      <c r="MO190" s="28"/>
      <c r="MP190" s="28"/>
      <c r="MQ190" s="29"/>
      <c r="MR190" s="30"/>
      <c r="MS190" s="30"/>
      <c r="MT190" s="30"/>
      <c r="MU190" s="30"/>
    </row>
    <row r="191" spans="1:359" s="46" customFormat="1" ht="46.5">
      <c r="A191" s="244"/>
      <c r="B191" s="38">
        <v>44</v>
      </c>
      <c r="C191" s="63" t="s">
        <v>398</v>
      </c>
      <c r="D191" s="40" t="s">
        <v>536</v>
      </c>
      <c r="E191" s="40" t="s">
        <v>863</v>
      </c>
      <c r="F191" s="40" t="s">
        <v>1090</v>
      </c>
      <c r="G191" s="40" t="s">
        <v>0</v>
      </c>
      <c r="H191" s="40"/>
      <c r="I191" s="40" t="s">
        <v>747</v>
      </c>
      <c r="J191" s="41">
        <v>1176428</v>
      </c>
      <c r="K191" s="64" t="s">
        <v>0</v>
      </c>
      <c r="L191" s="64"/>
      <c r="M191" s="64"/>
      <c r="N191" s="61" t="s">
        <v>0</v>
      </c>
      <c r="O191" s="64"/>
      <c r="P191" s="65">
        <v>0</v>
      </c>
      <c r="Q191" s="163"/>
      <c r="R191" s="64"/>
      <c r="S191" s="64"/>
      <c r="T191" s="64" t="s">
        <v>0</v>
      </c>
      <c r="U191" s="40" t="s">
        <v>34</v>
      </c>
      <c r="V191" s="31"/>
      <c r="W191" s="45"/>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c r="HM191" s="28"/>
      <c r="HN191" s="28"/>
      <c r="HO191" s="28"/>
      <c r="HP191" s="28"/>
      <c r="HQ191" s="28"/>
      <c r="HR191" s="28"/>
      <c r="HS191" s="28"/>
      <c r="HT191" s="28"/>
      <c r="HU191" s="28"/>
      <c r="HV191" s="28"/>
      <c r="HW191" s="28"/>
      <c r="HX191" s="28"/>
      <c r="HY191" s="28"/>
      <c r="HZ191" s="28"/>
      <c r="IA191" s="28"/>
      <c r="IB191" s="28"/>
      <c r="IC191" s="28"/>
      <c r="ID191" s="28"/>
      <c r="IE191" s="28"/>
      <c r="IF191" s="28"/>
      <c r="IG191" s="28"/>
      <c r="IH191" s="28"/>
      <c r="II191" s="28"/>
      <c r="IJ191" s="28"/>
      <c r="IK191" s="28"/>
      <c r="IL191" s="28"/>
      <c r="IM191" s="28"/>
      <c r="IN191" s="28"/>
      <c r="IO191" s="28"/>
      <c r="IP191" s="28"/>
      <c r="IQ191" s="28"/>
      <c r="IR191" s="28"/>
      <c r="IS191" s="28"/>
      <c r="IT191" s="28"/>
      <c r="IU191" s="28"/>
      <c r="IV191" s="28"/>
      <c r="IW191" s="28"/>
      <c r="IX191" s="28"/>
      <c r="IY191" s="28"/>
      <c r="IZ191" s="28"/>
      <c r="JA191" s="28"/>
      <c r="JB191" s="28"/>
      <c r="JC191" s="28"/>
      <c r="JD191" s="28"/>
      <c r="JE191" s="28"/>
      <c r="JF191" s="28"/>
      <c r="JG191" s="28"/>
      <c r="JH191" s="28"/>
      <c r="JI191" s="28"/>
      <c r="JJ191" s="28"/>
      <c r="JK191" s="28"/>
      <c r="JL191" s="28"/>
      <c r="JM191" s="28"/>
      <c r="JN191" s="28"/>
      <c r="JO191" s="28"/>
      <c r="JP191" s="28"/>
      <c r="JQ191" s="28"/>
      <c r="JR191" s="28"/>
      <c r="JS191" s="28"/>
      <c r="JT191" s="28"/>
      <c r="JU191" s="28"/>
      <c r="JV191" s="28"/>
      <c r="JW191" s="28"/>
      <c r="JX191" s="28"/>
      <c r="JY191" s="28"/>
      <c r="JZ191" s="28"/>
      <c r="KA191" s="28"/>
      <c r="KB191" s="28"/>
      <c r="KC191" s="28"/>
      <c r="KD191" s="28"/>
      <c r="KE191" s="28"/>
      <c r="KF191" s="28"/>
      <c r="KG191" s="28"/>
      <c r="KH191" s="28"/>
      <c r="KI191" s="28"/>
      <c r="KJ191" s="28"/>
      <c r="KK191" s="28"/>
      <c r="KL191" s="28"/>
      <c r="KM191" s="28"/>
      <c r="KN191" s="28"/>
      <c r="KO191" s="28"/>
      <c r="KP191" s="28"/>
      <c r="KQ191" s="28"/>
      <c r="KR191" s="28"/>
      <c r="KS191" s="28"/>
      <c r="KT191" s="28"/>
      <c r="KU191" s="28"/>
      <c r="KV191" s="28"/>
      <c r="KW191" s="28"/>
      <c r="KX191" s="28"/>
      <c r="KY191" s="28"/>
      <c r="KZ191" s="28"/>
      <c r="LA191" s="28"/>
      <c r="LB191" s="28"/>
      <c r="LC191" s="28"/>
      <c r="LD191" s="28"/>
      <c r="LE191" s="28"/>
      <c r="LF191" s="28"/>
      <c r="LG191" s="28"/>
      <c r="LH191" s="28"/>
      <c r="LI191" s="28"/>
      <c r="LJ191" s="28"/>
      <c r="LK191" s="28"/>
      <c r="LL191" s="28"/>
      <c r="LM191" s="28"/>
      <c r="LN191" s="28"/>
      <c r="LO191" s="28"/>
      <c r="LP191" s="28"/>
      <c r="LQ191" s="28"/>
      <c r="LR191" s="28"/>
      <c r="LS191" s="28"/>
      <c r="LT191" s="28"/>
      <c r="LU191" s="28"/>
      <c r="LV191" s="28"/>
      <c r="LW191" s="28"/>
      <c r="LX191" s="28"/>
      <c r="LY191" s="28"/>
      <c r="LZ191" s="28"/>
      <c r="MA191" s="28"/>
      <c r="MB191" s="28"/>
      <c r="MC191" s="28"/>
      <c r="MD191" s="28"/>
      <c r="ME191" s="28"/>
      <c r="MF191" s="28"/>
      <c r="MG191" s="28"/>
      <c r="MH191" s="28"/>
      <c r="MI191" s="28"/>
      <c r="MJ191" s="28"/>
      <c r="MK191" s="28"/>
      <c r="ML191" s="28"/>
      <c r="MM191" s="28"/>
      <c r="MN191" s="28"/>
      <c r="MO191" s="28"/>
      <c r="MP191" s="28"/>
      <c r="MQ191" s="29"/>
      <c r="MR191" s="30"/>
      <c r="MS191" s="30"/>
      <c r="MT191" s="30"/>
      <c r="MU191" s="30"/>
    </row>
    <row r="192" spans="1:359" s="46" customFormat="1" ht="69.75">
      <c r="A192" s="244"/>
      <c r="B192" s="38">
        <v>45</v>
      </c>
      <c r="C192" s="63" t="s">
        <v>399</v>
      </c>
      <c r="D192" s="40" t="s">
        <v>539</v>
      </c>
      <c r="E192" s="40" t="s">
        <v>863</v>
      </c>
      <c r="F192" s="40" t="s">
        <v>1091</v>
      </c>
      <c r="G192" s="40" t="s">
        <v>0</v>
      </c>
      <c r="H192" s="40"/>
      <c r="I192" s="40" t="s">
        <v>780</v>
      </c>
      <c r="J192" s="41">
        <v>160836</v>
      </c>
      <c r="K192" s="64"/>
      <c r="L192" s="64" t="s">
        <v>0</v>
      </c>
      <c r="M192" s="64"/>
      <c r="N192" s="61" t="s">
        <v>0</v>
      </c>
      <c r="O192" s="64"/>
      <c r="P192" s="65">
        <v>0</v>
      </c>
      <c r="Q192" s="163"/>
      <c r="R192" s="64"/>
      <c r="S192" s="64"/>
      <c r="T192" s="64" t="s">
        <v>0</v>
      </c>
      <c r="U192" s="40" t="s">
        <v>34</v>
      </c>
      <c r="V192" s="31"/>
      <c r="W192" s="45"/>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c r="HM192" s="28"/>
      <c r="HN192" s="28"/>
      <c r="HO192" s="28"/>
      <c r="HP192" s="28"/>
      <c r="HQ192" s="28"/>
      <c r="HR192" s="28"/>
      <c r="HS192" s="28"/>
      <c r="HT192" s="28"/>
      <c r="HU192" s="28"/>
      <c r="HV192" s="28"/>
      <c r="HW192" s="28"/>
      <c r="HX192" s="28"/>
      <c r="HY192" s="28"/>
      <c r="HZ192" s="28"/>
      <c r="IA192" s="28"/>
      <c r="IB192" s="28"/>
      <c r="IC192" s="28"/>
      <c r="ID192" s="28"/>
      <c r="IE192" s="28"/>
      <c r="IF192" s="28"/>
      <c r="IG192" s="28"/>
      <c r="IH192" s="28"/>
      <c r="II192" s="28"/>
      <c r="IJ192" s="28"/>
      <c r="IK192" s="28"/>
      <c r="IL192" s="28"/>
      <c r="IM192" s="28"/>
      <c r="IN192" s="28"/>
      <c r="IO192" s="28"/>
      <c r="IP192" s="28"/>
      <c r="IQ192" s="28"/>
      <c r="IR192" s="28"/>
      <c r="IS192" s="28"/>
      <c r="IT192" s="28"/>
      <c r="IU192" s="28"/>
      <c r="IV192" s="28"/>
      <c r="IW192" s="28"/>
      <c r="IX192" s="28"/>
      <c r="IY192" s="28"/>
      <c r="IZ192" s="28"/>
      <c r="JA192" s="28"/>
      <c r="JB192" s="28"/>
      <c r="JC192" s="28"/>
      <c r="JD192" s="28"/>
      <c r="JE192" s="28"/>
      <c r="JF192" s="28"/>
      <c r="JG192" s="28"/>
      <c r="JH192" s="28"/>
      <c r="JI192" s="28"/>
      <c r="JJ192" s="28"/>
      <c r="JK192" s="28"/>
      <c r="JL192" s="28"/>
      <c r="JM192" s="28"/>
      <c r="JN192" s="28"/>
      <c r="JO192" s="28"/>
      <c r="JP192" s="28"/>
      <c r="JQ192" s="28"/>
      <c r="JR192" s="28"/>
      <c r="JS192" s="28"/>
      <c r="JT192" s="28"/>
      <c r="JU192" s="28"/>
      <c r="JV192" s="28"/>
      <c r="JW192" s="28"/>
      <c r="JX192" s="28"/>
      <c r="JY192" s="28"/>
      <c r="JZ192" s="28"/>
      <c r="KA192" s="28"/>
      <c r="KB192" s="28"/>
      <c r="KC192" s="28"/>
      <c r="KD192" s="28"/>
      <c r="KE192" s="28"/>
      <c r="KF192" s="28"/>
      <c r="KG192" s="28"/>
      <c r="KH192" s="28"/>
      <c r="KI192" s="28"/>
      <c r="KJ192" s="28"/>
      <c r="KK192" s="28"/>
      <c r="KL192" s="28"/>
      <c r="KM192" s="28"/>
      <c r="KN192" s="28"/>
      <c r="KO192" s="28"/>
      <c r="KP192" s="28"/>
      <c r="KQ192" s="28"/>
      <c r="KR192" s="28"/>
      <c r="KS192" s="28"/>
      <c r="KT192" s="28"/>
      <c r="KU192" s="28"/>
      <c r="KV192" s="28"/>
      <c r="KW192" s="28"/>
      <c r="KX192" s="28"/>
      <c r="KY192" s="28"/>
      <c r="KZ192" s="28"/>
      <c r="LA192" s="28"/>
      <c r="LB192" s="28"/>
      <c r="LC192" s="28"/>
      <c r="LD192" s="28"/>
      <c r="LE192" s="28"/>
      <c r="LF192" s="28"/>
      <c r="LG192" s="28"/>
      <c r="LH192" s="28"/>
      <c r="LI192" s="28"/>
      <c r="LJ192" s="28"/>
      <c r="LK192" s="28"/>
      <c r="LL192" s="28"/>
      <c r="LM192" s="28"/>
      <c r="LN192" s="28"/>
      <c r="LO192" s="28"/>
      <c r="LP192" s="28"/>
      <c r="LQ192" s="28"/>
      <c r="LR192" s="28"/>
      <c r="LS192" s="28"/>
      <c r="LT192" s="28"/>
      <c r="LU192" s="28"/>
      <c r="LV192" s="28"/>
      <c r="LW192" s="28"/>
      <c r="LX192" s="28"/>
      <c r="LY192" s="28"/>
      <c r="LZ192" s="28"/>
      <c r="MA192" s="28"/>
      <c r="MB192" s="28"/>
      <c r="MC192" s="28"/>
      <c r="MD192" s="28"/>
      <c r="ME192" s="28"/>
      <c r="MF192" s="28"/>
      <c r="MG192" s="28"/>
      <c r="MH192" s="28"/>
      <c r="MI192" s="28"/>
      <c r="MJ192" s="28"/>
      <c r="MK192" s="28"/>
      <c r="ML192" s="28"/>
      <c r="MM192" s="28"/>
      <c r="MN192" s="28"/>
      <c r="MO192" s="28"/>
      <c r="MP192" s="28"/>
      <c r="MQ192" s="29"/>
      <c r="MR192" s="30"/>
      <c r="MS192" s="30"/>
      <c r="MT192" s="30"/>
      <c r="MU192" s="30"/>
    </row>
    <row r="193" spans="1:359" s="46" customFormat="1" ht="46.5">
      <c r="A193" s="244"/>
      <c r="B193" s="38">
        <v>46</v>
      </c>
      <c r="C193" s="63" t="s">
        <v>382</v>
      </c>
      <c r="D193" s="40" t="s">
        <v>540</v>
      </c>
      <c r="E193" s="40" t="s">
        <v>863</v>
      </c>
      <c r="F193" s="40" t="s">
        <v>1092</v>
      </c>
      <c r="G193" s="40" t="s">
        <v>0</v>
      </c>
      <c r="H193" s="40"/>
      <c r="I193" s="40" t="s">
        <v>764</v>
      </c>
      <c r="J193" s="41">
        <v>1601600</v>
      </c>
      <c r="K193" s="64"/>
      <c r="L193" s="163"/>
      <c r="M193" s="64" t="s">
        <v>0</v>
      </c>
      <c r="N193" s="61" t="s">
        <v>0</v>
      </c>
      <c r="O193" s="64"/>
      <c r="P193" s="65">
        <v>0</v>
      </c>
      <c r="Q193" s="163"/>
      <c r="R193" s="64"/>
      <c r="S193" s="64"/>
      <c r="T193" s="64" t="s">
        <v>0</v>
      </c>
      <c r="U193" s="40" t="s">
        <v>34</v>
      </c>
      <c r="V193" s="31"/>
      <c r="W193" s="45"/>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c r="HM193" s="28"/>
      <c r="HN193" s="28"/>
      <c r="HO193" s="28"/>
      <c r="HP193" s="28"/>
      <c r="HQ193" s="28"/>
      <c r="HR193" s="28"/>
      <c r="HS193" s="28"/>
      <c r="HT193" s="28"/>
      <c r="HU193" s="28"/>
      <c r="HV193" s="28"/>
      <c r="HW193" s="28"/>
      <c r="HX193" s="28"/>
      <c r="HY193" s="28"/>
      <c r="HZ193" s="28"/>
      <c r="IA193" s="28"/>
      <c r="IB193" s="28"/>
      <c r="IC193" s="28"/>
      <c r="ID193" s="28"/>
      <c r="IE193" s="28"/>
      <c r="IF193" s="28"/>
      <c r="IG193" s="28"/>
      <c r="IH193" s="28"/>
      <c r="II193" s="28"/>
      <c r="IJ193" s="28"/>
      <c r="IK193" s="28"/>
      <c r="IL193" s="28"/>
      <c r="IM193" s="28"/>
      <c r="IN193" s="28"/>
      <c r="IO193" s="28"/>
      <c r="IP193" s="28"/>
      <c r="IQ193" s="28"/>
      <c r="IR193" s="28"/>
      <c r="IS193" s="28"/>
      <c r="IT193" s="28"/>
      <c r="IU193" s="28"/>
      <c r="IV193" s="28"/>
      <c r="IW193" s="28"/>
      <c r="IX193" s="28"/>
      <c r="IY193" s="28"/>
      <c r="IZ193" s="28"/>
      <c r="JA193" s="28"/>
      <c r="JB193" s="28"/>
      <c r="JC193" s="28"/>
      <c r="JD193" s="28"/>
      <c r="JE193" s="28"/>
      <c r="JF193" s="28"/>
      <c r="JG193" s="28"/>
      <c r="JH193" s="28"/>
      <c r="JI193" s="28"/>
      <c r="JJ193" s="28"/>
      <c r="JK193" s="28"/>
      <c r="JL193" s="28"/>
      <c r="JM193" s="28"/>
      <c r="JN193" s="28"/>
      <c r="JO193" s="28"/>
      <c r="JP193" s="28"/>
      <c r="JQ193" s="28"/>
      <c r="JR193" s="28"/>
      <c r="JS193" s="28"/>
      <c r="JT193" s="28"/>
      <c r="JU193" s="28"/>
      <c r="JV193" s="28"/>
      <c r="JW193" s="28"/>
      <c r="JX193" s="28"/>
      <c r="JY193" s="28"/>
      <c r="JZ193" s="28"/>
      <c r="KA193" s="28"/>
      <c r="KB193" s="28"/>
      <c r="KC193" s="28"/>
      <c r="KD193" s="28"/>
      <c r="KE193" s="28"/>
      <c r="KF193" s="28"/>
      <c r="KG193" s="28"/>
      <c r="KH193" s="28"/>
      <c r="KI193" s="28"/>
      <c r="KJ193" s="28"/>
      <c r="KK193" s="28"/>
      <c r="KL193" s="28"/>
      <c r="KM193" s="28"/>
      <c r="KN193" s="28"/>
      <c r="KO193" s="28"/>
      <c r="KP193" s="28"/>
      <c r="KQ193" s="28"/>
      <c r="KR193" s="28"/>
      <c r="KS193" s="28"/>
      <c r="KT193" s="28"/>
      <c r="KU193" s="28"/>
      <c r="KV193" s="28"/>
      <c r="KW193" s="28"/>
      <c r="KX193" s="28"/>
      <c r="KY193" s="28"/>
      <c r="KZ193" s="28"/>
      <c r="LA193" s="28"/>
      <c r="LB193" s="28"/>
      <c r="LC193" s="28"/>
      <c r="LD193" s="28"/>
      <c r="LE193" s="28"/>
      <c r="LF193" s="28"/>
      <c r="LG193" s="28"/>
      <c r="LH193" s="28"/>
      <c r="LI193" s="28"/>
      <c r="LJ193" s="28"/>
      <c r="LK193" s="28"/>
      <c r="LL193" s="28"/>
      <c r="LM193" s="28"/>
      <c r="LN193" s="28"/>
      <c r="LO193" s="28"/>
      <c r="LP193" s="28"/>
      <c r="LQ193" s="28"/>
      <c r="LR193" s="28"/>
      <c r="LS193" s="28"/>
      <c r="LT193" s="28"/>
      <c r="LU193" s="28"/>
      <c r="LV193" s="28"/>
      <c r="LW193" s="28"/>
      <c r="LX193" s="28"/>
      <c r="LY193" s="28"/>
      <c r="LZ193" s="28"/>
      <c r="MA193" s="28"/>
      <c r="MB193" s="28"/>
      <c r="MC193" s="28"/>
      <c r="MD193" s="28"/>
      <c r="ME193" s="28"/>
      <c r="MF193" s="28"/>
      <c r="MG193" s="28"/>
      <c r="MH193" s="28"/>
      <c r="MI193" s="28"/>
      <c r="MJ193" s="28"/>
      <c r="MK193" s="28"/>
      <c r="ML193" s="28"/>
      <c r="MM193" s="28"/>
      <c r="MN193" s="28"/>
      <c r="MO193" s="28"/>
      <c r="MP193" s="28"/>
      <c r="MQ193" s="29"/>
      <c r="MR193" s="30"/>
      <c r="MS193" s="30"/>
      <c r="MT193" s="30"/>
      <c r="MU193" s="30"/>
    </row>
    <row r="194" spans="1:359" s="46" customFormat="1" ht="279">
      <c r="A194" s="244"/>
      <c r="B194" s="38">
        <v>47</v>
      </c>
      <c r="C194" s="63" t="s">
        <v>383</v>
      </c>
      <c r="D194" s="56" t="s">
        <v>541</v>
      </c>
      <c r="E194" s="56" t="s">
        <v>865</v>
      </c>
      <c r="F194" s="56" t="s">
        <v>1093</v>
      </c>
      <c r="G194" s="40" t="s">
        <v>0</v>
      </c>
      <c r="H194" s="40"/>
      <c r="I194" s="56" t="s">
        <v>777</v>
      </c>
      <c r="J194" s="41">
        <v>294000</v>
      </c>
      <c r="K194" s="64"/>
      <c r="L194" s="64" t="s">
        <v>0</v>
      </c>
      <c r="M194" s="64"/>
      <c r="N194" s="61" t="s">
        <v>0</v>
      </c>
      <c r="O194" s="40"/>
      <c r="P194" s="65">
        <v>0</v>
      </c>
      <c r="Q194" s="44"/>
      <c r="R194" s="44"/>
      <c r="S194" s="44"/>
      <c r="T194" s="64" t="s">
        <v>0</v>
      </c>
      <c r="U194" s="40" t="s">
        <v>34</v>
      </c>
      <c r="V194" s="31"/>
      <c r="W194" s="45"/>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c r="HM194" s="28"/>
      <c r="HN194" s="28"/>
      <c r="HO194" s="28"/>
      <c r="HP194" s="28"/>
      <c r="HQ194" s="28"/>
      <c r="HR194" s="28"/>
      <c r="HS194" s="28"/>
      <c r="HT194" s="28"/>
      <c r="HU194" s="28"/>
      <c r="HV194" s="28"/>
      <c r="HW194" s="28"/>
      <c r="HX194" s="28"/>
      <c r="HY194" s="28"/>
      <c r="HZ194" s="28"/>
      <c r="IA194" s="28"/>
      <c r="IB194" s="28"/>
      <c r="IC194" s="28"/>
      <c r="ID194" s="28"/>
      <c r="IE194" s="28"/>
      <c r="IF194" s="28"/>
      <c r="IG194" s="28"/>
      <c r="IH194" s="28"/>
      <c r="II194" s="28"/>
      <c r="IJ194" s="28"/>
      <c r="IK194" s="28"/>
      <c r="IL194" s="28"/>
      <c r="IM194" s="28"/>
      <c r="IN194" s="28"/>
      <c r="IO194" s="28"/>
      <c r="IP194" s="28"/>
      <c r="IQ194" s="28"/>
      <c r="IR194" s="28"/>
      <c r="IS194" s="28"/>
      <c r="IT194" s="28"/>
      <c r="IU194" s="28"/>
      <c r="IV194" s="28"/>
      <c r="IW194" s="28"/>
      <c r="IX194" s="28"/>
      <c r="IY194" s="28"/>
      <c r="IZ194" s="28"/>
      <c r="JA194" s="28"/>
      <c r="JB194" s="28"/>
      <c r="JC194" s="28"/>
      <c r="JD194" s="28"/>
      <c r="JE194" s="28"/>
      <c r="JF194" s="28"/>
      <c r="JG194" s="28"/>
      <c r="JH194" s="28"/>
      <c r="JI194" s="28"/>
      <c r="JJ194" s="28"/>
      <c r="JK194" s="28"/>
      <c r="JL194" s="28"/>
      <c r="JM194" s="28"/>
      <c r="JN194" s="28"/>
      <c r="JO194" s="28"/>
      <c r="JP194" s="28"/>
      <c r="JQ194" s="28"/>
      <c r="JR194" s="28"/>
      <c r="JS194" s="28"/>
      <c r="JT194" s="28"/>
      <c r="JU194" s="28"/>
      <c r="JV194" s="28"/>
      <c r="JW194" s="28"/>
      <c r="JX194" s="28"/>
      <c r="JY194" s="28"/>
      <c r="JZ194" s="28"/>
      <c r="KA194" s="28"/>
      <c r="KB194" s="28"/>
      <c r="KC194" s="28"/>
      <c r="KD194" s="28"/>
      <c r="KE194" s="28"/>
      <c r="KF194" s="28"/>
      <c r="KG194" s="28"/>
      <c r="KH194" s="28"/>
      <c r="KI194" s="28"/>
      <c r="KJ194" s="28"/>
      <c r="KK194" s="28"/>
      <c r="KL194" s="28"/>
      <c r="KM194" s="28"/>
      <c r="KN194" s="28"/>
      <c r="KO194" s="28"/>
      <c r="KP194" s="28"/>
      <c r="KQ194" s="28"/>
      <c r="KR194" s="28"/>
      <c r="KS194" s="28"/>
      <c r="KT194" s="28"/>
      <c r="KU194" s="28"/>
      <c r="KV194" s="28"/>
      <c r="KW194" s="28"/>
      <c r="KX194" s="28"/>
      <c r="KY194" s="28"/>
      <c r="KZ194" s="28"/>
      <c r="LA194" s="28"/>
      <c r="LB194" s="28"/>
      <c r="LC194" s="28"/>
      <c r="LD194" s="28"/>
      <c r="LE194" s="28"/>
      <c r="LF194" s="28"/>
      <c r="LG194" s="28"/>
      <c r="LH194" s="28"/>
      <c r="LI194" s="28"/>
      <c r="LJ194" s="28"/>
      <c r="LK194" s="28"/>
      <c r="LL194" s="28"/>
      <c r="LM194" s="28"/>
      <c r="LN194" s="28"/>
      <c r="LO194" s="28"/>
      <c r="LP194" s="28"/>
      <c r="LQ194" s="28"/>
      <c r="LR194" s="28"/>
      <c r="LS194" s="28"/>
      <c r="LT194" s="28"/>
      <c r="LU194" s="28"/>
      <c r="LV194" s="28"/>
      <c r="LW194" s="28"/>
      <c r="LX194" s="28"/>
      <c r="LY194" s="28"/>
      <c r="LZ194" s="28"/>
      <c r="MA194" s="28"/>
      <c r="MB194" s="28"/>
      <c r="MC194" s="28"/>
      <c r="MD194" s="28"/>
      <c r="ME194" s="28"/>
      <c r="MF194" s="28"/>
      <c r="MG194" s="28"/>
      <c r="MH194" s="28"/>
      <c r="MI194" s="28"/>
      <c r="MJ194" s="28"/>
      <c r="MK194" s="28"/>
      <c r="ML194" s="28"/>
      <c r="MM194" s="28"/>
      <c r="MN194" s="28"/>
      <c r="MO194" s="28"/>
      <c r="MP194" s="28"/>
      <c r="MQ194" s="29"/>
      <c r="MR194" s="30"/>
      <c r="MS194" s="30"/>
      <c r="MT194" s="30"/>
      <c r="MU194" s="30"/>
    </row>
    <row r="195" spans="1:359" s="46" customFormat="1" ht="325.5">
      <c r="A195" s="244"/>
      <c r="B195" s="38">
        <v>48</v>
      </c>
      <c r="C195" s="63" t="s">
        <v>384</v>
      </c>
      <c r="D195" s="40" t="s">
        <v>542</v>
      </c>
      <c r="E195" s="40" t="s">
        <v>866</v>
      </c>
      <c r="F195" s="40" t="s">
        <v>1094</v>
      </c>
      <c r="G195" s="40" t="s">
        <v>0</v>
      </c>
      <c r="H195" s="40"/>
      <c r="I195" s="40" t="s">
        <v>781</v>
      </c>
      <c r="J195" s="60">
        <v>1327000</v>
      </c>
      <c r="K195" s="64"/>
      <c r="L195" s="64" t="s">
        <v>0</v>
      </c>
      <c r="M195" s="64"/>
      <c r="N195" s="61" t="s">
        <v>0</v>
      </c>
      <c r="O195" s="40"/>
      <c r="P195" s="65">
        <v>0</v>
      </c>
      <c r="Q195" s="64"/>
      <c r="R195" s="64" t="s">
        <v>0</v>
      </c>
      <c r="S195" s="44"/>
      <c r="T195" s="64" t="s">
        <v>0</v>
      </c>
      <c r="U195" s="40" t="s">
        <v>34</v>
      </c>
      <c r="V195" s="31"/>
      <c r="W195" s="45"/>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c r="HM195" s="28"/>
      <c r="HN195" s="28"/>
      <c r="HO195" s="28"/>
      <c r="HP195" s="28"/>
      <c r="HQ195" s="28"/>
      <c r="HR195" s="28"/>
      <c r="HS195" s="28"/>
      <c r="HT195" s="28"/>
      <c r="HU195" s="28"/>
      <c r="HV195" s="28"/>
      <c r="HW195" s="28"/>
      <c r="HX195" s="28"/>
      <c r="HY195" s="28"/>
      <c r="HZ195" s="28"/>
      <c r="IA195" s="28"/>
      <c r="IB195" s="28"/>
      <c r="IC195" s="28"/>
      <c r="ID195" s="28"/>
      <c r="IE195" s="28"/>
      <c r="IF195" s="28"/>
      <c r="IG195" s="28"/>
      <c r="IH195" s="28"/>
      <c r="II195" s="28"/>
      <c r="IJ195" s="28"/>
      <c r="IK195" s="28"/>
      <c r="IL195" s="28"/>
      <c r="IM195" s="28"/>
      <c r="IN195" s="28"/>
      <c r="IO195" s="28"/>
      <c r="IP195" s="28"/>
      <c r="IQ195" s="28"/>
      <c r="IR195" s="28"/>
      <c r="IS195" s="28"/>
      <c r="IT195" s="28"/>
      <c r="IU195" s="28"/>
      <c r="IV195" s="28"/>
      <c r="IW195" s="28"/>
      <c r="IX195" s="28"/>
      <c r="IY195" s="28"/>
      <c r="IZ195" s="28"/>
      <c r="JA195" s="28"/>
      <c r="JB195" s="28"/>
      <c r="JC195" s="28"/>
      <c r="JD195" s="28"/>
      <c r="JE195" s="28"/>
      <c r="JF195" s="28"/>
      <c r="JG195" s="28"/>
      <c r="JH195" s="28"/>
      <c r="JI195" s="28"/>
      <c r="JJ195" s="28"/>
      <c r="JK195" s="28"/>
      <c r="JL195" s="28"/>
      <c r="JM195" s="28"/>
      <c r="JN195" s="28"/>
      <c r="JO195" s="28"/>
      <c r="JP195" s="28"/>
      <c r="JQ195" s="28"/>
      <c r="JR195" s="28"/>
      <c r="JS195" s="28"/>
      <c r="JT195" s="28"/>
      <c r="JU195" s="28"/>
      <c r="JV195" s="28"/>
      <c r="JW195" s="28"/>
      <c r="JX195" s="28"/>
      <c r="JY195" s="28"/>
      <c r="JZ195" s="28"/>
      <c r="KA195" s="28"/>
      <c r="KB195" s="28"/>
      <c r="KC195" s="28"/>
      <c r="KD195" s="28"/>
      <c r="KE195" s="28"/>
      <c r="KF195" s="28"/>
      <c r="KG195" s="28"/>
      <c r="KH195" s="28"/>
      <c r="KI195" s="28"/>
      <c r="KJ195" s="28"/>
      <c r="KK195" s="28"/>
      <c r="KL195" s="28"/>
      <c r="KM195" s="28"/>
      <c r="KN195" s="28"/>
      <c r="KO195" s="28"/>
      <c r="KP195" s="28"/>
      <c r="KQ195" s="28"/>
      <c r="KR195" s="28"/>
      <c r="KS195" s="28"/>
      <c r="KT195" s="28"/>
      <c r="KU195" s="28"/>
      <c r="KV195" s="28"/>
      <c r="KW195" s="28"/>
      <c r="KX195" s="28"/>
      <c r="KY195" s="28"/>
      <c r="KZ195" s="28"/>
      <c r="LA195" s="28"/>
      <c r="LB195" s="28"/>
      <c r="LC195" s="28"/>
      <c r="LD195" s="28"/>
      <c r="LE195" s="28"/>
      <c r="LF195" s="28"/>
      <c r="LG195" s="28"/>
      <c r="LH195" s="28"/>
      <c r="LI195" s="28"/>
      <c r="LJ195" s="28"/>
      <c r="LK195" s="28"/>
      <c r="LL195" s="28"/>
      <c r="LM195" s="28"/>
      <c r="LN195" s="28"/>
      <c r="LO195" s="28"/>
      <c r="LP195" s="28"/>
      <c r="LQ195" s="28"/>
      <c r="LR195" s="28"/>
      <c r="LS195" s="28"/>
      <c r="LT195" s="28"/>
      <c r="LU195" s="28"/>
      <c r="LV195" s="28"/>
      <c r="LW195" s="28"/>
      <c r="LX195" s="28"/>
      <c r="LY195" s="28"/>
      <c r="LZ195" s="28"/>
      <c r="MA195" s="28"/>
      <c r="MB195" s="28"/>
      <c r="MC195" s="28"/>
      <c r="MD195" s="28"/>
      <c r="ME195" s="28"/>
      <c r="MF195" s="28"/>
      <c r="MG195" s="28"/>
      <c r="MH195" s="28"/>
      <c r="MI195" s="28"/>
      <c r="MJ195" s="28"/>
      <c r="MK195" s="28"/>
      <c r="ML195" s="28"/>
      <c r="MM195" s="28"/>
      <c r="MN195" s="28"/>
      <c r="MO195" s="28"/>
      <c r="MP195" s="28"/>
      <c r="MQ195" s="29"/>
      <c r="MR195" s="30"/>
      <c r="MS195" s="30"/>
      <c r="MT195" s="30"/>
      <c r="MU195" s="30"/>
    </row>
    <row r="196" spans="1:359" ht="46.5">
      <c r="A196" s="244"/>
      <c r="B196" s="38">
        <v>49</v>
      </c>
      <c r="C196" s="63" t="s">
        <v>385</v>
      </c>
      <c r="D196" s="56" t="s">
        <v>543</v>
      </c>
      <c r="E196" s="56" t="s">
        <v>867</v>
      </c>
      <c r="F196" s="56" t="s">
        <v>1095</v>
      </c>
      <c r="G196" s="40" t="s">
        <v>0</v>
      </c>
      <c r="H196" s="40"/>
      <c r="I196" s="40" t="s">
        <v>781</v>
      </c>
      <c r="J196" s="60">
        <v>4000</v>
      </c>
      <c r="K196" s="64"/>
      <c r="L196" s="163"/>
      <c r="M196" s="64"/>
      <c r="N196" s="61" t="s">
        <v>0</v>
      </c>
      <c r="O196" s="40"/>
      <c r="P196" s="65">
        <v>0</v>
      </c>
      <c r="Q196" s="44"/>
      <c r="R196" s="44"/>
      <c r="S196" s="44"/>
      <c r="T196" s="64" t="s">
        <v>0</v>
      </c>
      <c r="U196" s="40" t="s">
        <v>34</v>
      </c>
      <c r="V196" s="31"/>
      <c r="W196" s="45"/>
    </row>
    <row r="197" spans="1:359" ht="46.5">
      <c r="A197" s="244"/>
      <c r="B197" s="38">
        <v>50</v>
      </c>
      <c r="C197" s="63" t="s">
        <v>386</v>
      </c>
      <c r="D197" s="40" t="s">
        <v>544</v>
      </c>
      <c r="E197" s="40" t="s">
        <v>868</v>
      </c>
      <c r="F197" s="40" t="s">
        <v>1096</v>
      </c>
      <c r="G197" s="40" t="s">
        <v>0</v>
      </c>
      <c r="H197" s="40"/>
      <c r="I197" s="40" t="s">
        <v>731</v>
      </c>
      <c r="J197" s="41">
        <v>53621</v>
      </c>
      <c r="K197" s="64"/>
      <c r="L197" s="64" t="s">
        <v>0</v>
      </c>
      <c r="M197" s="64"/>
      <c r="N197" s="61" t="s">
        <v>0</v>
      </c>
      <c r="O197" s="40"/>
      <c r="P197" s="65">
        <v>0</v>
      </c>
      <c r="Q197" s="44"/>
      <c r="R197" s="64" t="s">
        <v>0</v>
      </c>
      <c r="S197" s="44"/>
      <c r="T197" s="43"/>
      <c r="U197" s="40" t="s">
        <v>34</v>
      </c>
      <c r="V197" s="31"/>
      <c r="W197" s="45"/>
    </row>
    <row r="198" spans="1:359" ht="46.5">
      <c r="A198" s="245"/>
      <c r="B198" s="38">
        <v>51</v>
      </c>
      <c r="C198" s="63" t="s">
        <v>387</v>
      </c>
      <c r="D198" s="56" t="s">
        <v>546</v>
      </c>
      <c r="E198" s="40" t="s">
        <v>868</v>
      </c>
      <c r="F198" s="40" t="s">
        <v>1097</v>
      </c>
      <c r="G198" s="40" t="s">
        <v>0</v>
      </c>
      <c r="H198" s="40"/>
      <c r="I198" s="40" t="s">
        <v>731</v>
      </c>
      <c r="J198" s="41">
        <v>20566</v>
      </c>
      <c r="K198" s="64"/>
      <c r="L198" s="64" t="s">
        <v>0</v>
      </c>
      <c r="M198" s="64"/>
      <c r="N198" s="61" t="s">
        <v>0</v>
      </c>
      <c r="O198" s="40"/>
      <c r="P198" s="65">
        <v>0</v>
      </c>
      <c r="Q198" s="44"/>
      <c r="R198" s="64" t="s">
        <v>0</v>
      </c>
      <c r="S198" s="44"/>
      <c r="T198" s="43"/>
      <c r="U198" s="40" t="s">
        <v>34</v>
      </c>
      <c r="V198" s="31"/>
      <c r="W198" s="45"/>
    </row>
    <row r="199" spans="1:359" ht="42.75" customHeight="1">
      <c r="A199" s="236" t="s">
        <v>381</v>
      </c>
      <c r="B199" s="252"/>
      <c r="C199" s="252"/>
      <c r="D199" s="252"/>
      <c r="E199" s="252"/>
      <c r="F199" s="252"/>
      <c r="G199" s="252"/>
      <c r="H199" s="252"/>
      <c r="I199" s="252"/>
      <c r="J199" s="252"/>
      <c r="K199" s="252"/>
      <c r="L199" s="252"/>
      <c r="M199" s="252"/>
      <c r="N199" s="252"/>
      <c r="O199" s="252"/>
      <c r="P199" s="252"/>
      <c r="Q199" s="252"/>
      <c r="R199" s="252"/>
      <c r="S199" s="252"/>
      <c r="T199" s="252"/>
      <c r="U199" s="253"/>
      <c r="V199" s="31"/>
      <c r="W199" s="45"/>
    </row>
    <row r="200" spans="1:359" s="46" customFormat="1" ht="93">
      <c r="A200" s="277" t="s">
        <v>195</v>
      </c>
      <c r="B200" s="64">
        <v>1</v>
      </c>
      <c r="C200" s="61" t="s">
        <v>375</v>
      </c>
      <c r="D200" s="56" t="s">
        <v>545</v>
      </c>
      <c r="E200" s="40" t="s">
        <v>869</v>
      </c>
      <c r="F200" s="40" t="s">
        <v>1098</v>
      </c>
      <c r="G200" s="64" t="s">
        <v>0</v>
      </c>
      <c r="H200" s="167"/>
      <c r="I200" s="167" t="s">
        <v>782</v>
      </c>
      <c r="J200" s="168">
        <v>7500000</v>
      </c>
      <c r="K200" s="111"/>
      <c r="L200" s="64" t="s">
        <v>0</v>
      </c>
      <c r="M200" s="38"/>
      <c r="N200" s="40" t="s">
        <v>0</v>
      </c>
      <c r="O200" s="40"/>
      <c r="P200" s="112">
        <v>0</v>
      </c>
      <c r="Q200" s="44"/>
      <c r="R200" s="40" t="s">
        <v>0</v>
      </c>
      <c r="S200" s="40" t="s">
        <v>0</v>
      </c>
      <c r="T200" s="44" t="s">
        <v>0</v>
      </c>
      <c r="U200" s="40" t="s">
        <v>34</v>
      </c>
      <c r="V200" s="169"/>
      <c r="W200" s="45"/>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c r="HM200" s="28"/>
      <c r="HN200" s="28"/>
      <c r="HO200" s="28"/>
      <c r="HP200" s="28"/>
      <c r="HQ200" s="28"/>
      <c r="HR200" s="28"/>
      <c r="HS200" s="28"/>
      <c r="HT200" s="28"/>
      <c r="HU200" s="28"/>
      <c r="HV200" s="28"/>
      <c r="HW200" s="28"/>
      <c r="HX200" s="28"/>
      <c r="HY200" s="28"/>
      <c r="HZ200" s="28"/>
      <c r="IA200" s="28"/>
      <c r="IB200" s="28"/>
      <c r="IC200" s="28"/>
      <c r="ID200" s="28"/>
      <c r="IE200" s="28"/>
      <c r="IF200" s="28"/>
      <c r="IG200" s="28"/>
      <c r="IH200" s="28"/>
      <c r="II200" s="28"/>
      <c r="IJ200" s="28"/>
      <c r="IK200" s="28"/>
      <c r="IL200" s="28"/>
      <c r="IM200" s="28"/>
      <c r="IN200" s="28"/>
      <c r="IO200" s="28"/>
      <c r="IP200" s="28"/>
      <c r="IQ200" s="28"/>
      <c r="IR200" s="28"/>
      <c r="IS200" s="28"/>
      <c r="IT200" s="28"/>
      <c r="IU200" s="28"/>
      <c r="IV200" s="28"/>
      <c r="IW200" s="28"/>
      <c r="IX200" s="28"/>
      <c r="IY200" s="28"/>
      <c r="IZ200" s="28"/>
      <c r="JA200" s="28"/>
      <c r="JB200" s="28"/>
      <c r="JC200" s="28"/>
      <c r="JD200" s="28"/>
      <c r="JE200" s="28"/>
      <c r="JF200" s="28"/>
      <c r="JG200" s="28"/>
      <c r="JH200" s="28"/>
      <c r="JI200" s="28"/>
      <c r="JJ200" s="28"/>
      <c r="JK200" s="28"/>
      <c r="JL200" s="28"/>
      <c r="JM200" s="28"/>
      <c r="JN200" s="28"/>
      <c r="JO200" s="28"/>
      <c r="JP200" s="28"/>
      <c r="JQ200" s="28"/>
      <c r="JR200" s="28"/>
      <c r="JS200" s="28"/>
      <c r="JT200" s="28"/>
      <c r="JU200" s="28"/>
      <c r="JV200" s="28"/>
      <c r="JW200" s="28"/>
      <c r="JX200" s="28"/>
      <c r="JY200" s="28"/>
      <c r="JZ200" s="28"/>
      <c r="KA200" s="28"/>
      <c r="KB200" s="28"/>
      <c r="KC200" s="28"/>
      <c r="KD200" s="28"/>
      <c r="KE200" s="28"/>
      <c r="KF200" s="28"/>
      <c r="KG200" s="28"/>
      <c r="KH200" s="28"/>
      <c r="KI200" s="28"/>
      <c r="KJ200" s="28"/>
      <c r="KK200" s="28"/>
      <c r="KL200" s="28"/>
      <c r="KM200" s="28"/>
      <c r="KN200" s="28"/>
      <c r="KO200" s="28"/>
      <c r="KP200" s="28"/>
      <c r="KQ200" s="28"/>
      <c r="KR200" s="28"/>
      <c r="KS200" s="28"/>
      <c r="KT200" s="28"/>
      <c r="KU200" s="28"/>
      <c r="KV200" s="28"/>
      <c r="KW200" s="28"/>
      <c r="KX200" s="28"/>
      <c r="KY200" s="28"/>
      <c r="KZ200" s="28"/>
      <c r="LA200" s="28"/>
      <c r="LB200" s="28"/>
      <c r="LC200" s="28"/>
      <c r="LD200" s="28"/>
      <c r="LE200" s="28"/>
      <c r="LF200" s="28"/>
      <c r="LG200" s="28"/>
      <c r="LH200" s="28"/>
      <c r="LI200" s="28"/>
      <c r="LJ200" s="28"/>
      <c r="LK200" s="28"/>
      <c r="LL200" s="28"/>
      <c r="LM200" s="28"/>
      <c r="LN200" s="28"/>
      <c r="LO200" s="28"/>
      <c r="LP200" s="28"/>
      <c r="LQ200" s="28"/>
      <c r="LR200" s="28"/>
      <c r="LS200" s="28"/>
      <c r="LT200" s="28"/>
      <c r="LU200" s="28"/>
      <c r="LV200" s="28"/>
      <c r="LW200" s="28"/>
      <c r="LX200" s="28"/>
      <c r="LY200" s="28"/>
      <c r="LZ200" s="28"/>
      <c r="MA200" s="28"/>
      <c r="MB200" s="28"/>
      <c r="MC200" s="28"/>
      <c r="MD200" s="28"/>
      <c r="ME200" s="28"/>
      <c r="MF200" s="28"/>
      <c r="MG200" s="28"/>
      <c r="MH200" s="28"/>
      <c r="MI200" s="28"/>
      <c r="MJ200" s="28"/>
      <c r="MK200" s="28"/>
      <c r="ML200" s="28"/>
      <c r="MM200" s="28"/>
      <c r="MN200" s="28"/>
      <c r="MO200" s="28"/>
      <c r="MP200" s="28"/>
      <c r="MQ200" s="29"/>
      <c r="MR200" s="30"/>
      <c r="MS200" s="30"/>
      <c r="MT200" s="30"/>
      <c r="MU200" s="30"/>
    </row>
    <row r="201" spans="1:359" s="46" customFormat="1" ht="116.25">
      <c r="A201" s="278"/>
      <c r="B201" s="64">
        <v>2</v>
      </c>
      <c r="C201" s="61" t="s">
        <v>376</v>
      </c>
      <c r="D201" s="56" t="s">
        <v>547</v>
      </c>
      <c r="E201" s="40" t="s">
        <v>869</v>
      </c>
      <c r="F201" s="40" t="s">
        <v>1098</v>
      </c>
      <c r="G201" s="64" t="s">
        <v>0</v>
      </c>
      <c r="H201" s="167"/>
      <c r="I201" s="167" t="s">
        <v>782</v>
      </c>
      <c r="J201" s="168">
        <v>9285888</v>
      </c>
      <c r="K201" s="111"/>
      <c r="L201" s="64" t="s">
        <v>0</v>
      </c>
      <c r="M201" s="38"/>
      <c r="N201" s="40" t="s">
        <v>0</v>
      </c>
      <c r="O201" s="40"/>
      <c r="P201" s="112">
        <v>0</v>
      </c>
      <c r="Q201" s="44"/>
      <c r="R201" s="44"/>
      <c r="S201" s="44"/>
      <c r="T201" s="44" t="s">
        <v>1222</v>
      </c>
      <c r="U201" s="40" t="s">
        <v>34</v>
      </c>
      <c r="V201" s="31"/>
      <c r="W201" s="83"/>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c r="HM201" s="28"/>
      <c r="HN201" s="28"/>
      <c r="HO201" s="28"/>
      <c r="HP201" s="28"/>
      <c r="HQ201" s="28"/>
      <c r="HR201" s="28"/>
      <c r="HS201" s="28"/>
      <c r="HT201" s="28"/>
      <c r="HU201" s="28"/>
      <c r="HV201" s="28"/>
      <c r="HW201" s="28"/>
      <c r="HX201" s="28"/>
      <c r="HY201" s="28"/>
      <c r="HZ201" s="28"/>
      <c r="IA201" s="28"/>
      <c r="IB201" s="28"/>
      <c r="IC201" s="28"/>
      <c r="ID201" s="28"/>
      <c r="IE201" s="28"/>
      <c r="IF201" s="28"/>
      <c r="IG201" s="28"/>
      <c r="IH201" s="28"/>
      <c r="II201" s="28"/>
      <c r="IJ201" s="28"/>
      <c r="IK201" s="28"/>
      <c r="IL201" s="28"/>
      <c r="IM201" s="28"/>
      <c r="IN201" s="28"/>
      <c r="IO201" s="28"/>
      <c r="IP201" s="28"/>
      <c r="IQ201" s="28"/>
      <c r="IR201" s="28"/>
      <c r="IS201" s="28"/>
      <c r="IT201" s="28"/>
      <c r="IU201" s="28"/>
      <c r="IV201" s="28"/>
      <c r="IW201" s="28"/>
      <c r="IX201" s="28"/>
      <c r="IY201" s="28"/>
      <c r="IZ201" s="28"/>
      <c r="JA201" s="28"/>
      <c r="JB201" s="28"/>
      <c r="JC201" s="28"/>
      <c r="JD201" s="28"/>
      <c r="JE201" s="28"/>
      <c r="JF201" s="28"/>
      <c r="JG201" s="28"/>
      <c r="JH201" s="28"/>
      <c r="JI201" s="28"/>
      <c r="JJ201" s="28"/>
      <c r="JK201" s="28"/>
      <c r="JL201" s="28"/>
      <c r="JM201" s="28"/>
      <c r="JN201" s="28"/>
      <c r="JO201" s="28"/>
      <c r="JP201" s="28"/>
      <c r="JQ201" s="28"/>
      <c r="JR201" s="28"/>
      <c r="JS201" s="28"/>
      <c r="JT201" s="28"/>
      <c r="JU201" s="28"/>
      <c r="JV201" s="28"/>
      <c r="JW201" s="28"/>
      <c r="JX201" s="28"/>
      <c r="JY201" s="28"/>
      <c r="JZ201" s="28"/>
      <c r="KA201" s="28"/>
      <c r="KB201" s="28"/>
      <c r="KC201" s="28"/>
      <c r="KD201" s="28"/>
      <c r="KE201" s="28"/>
      <c r="KF201" s="28"/>
      <c r="KG201" s="28"/>
      <c r="KH201" s="28"/>
      <c r="KI201" s="28"/>
      <c r="KJ201" s="28"/>
      <c r="KK201" s="28"/>
      <c r="KL201" s="28"/>
      <c r="KM201" s="28"/>
      <c r="KN201" s="28"/>
      <c r="KO201" s="28"/>
      <c r="KP201" s="28"/>
      <c r="KQ201" s="28"/>
      <c r="KR201" s="28"/>
      <c r="KS201" s="28"/>
      <c r="KT201" s="28"/>
      <c r="KU201" s="28"/>
      <c r="KV201" s="28"/>
      <c r="KW201" s="28"/>
      <c r="KX201" s="28"/>
      <c r="KY201" s="28"/>
      <c r="KZ201" s="28"/>
      <c r="LA201" s="28"/>
      <c r="LB201" s="28"/>
      <c r="LC201" s="28"/>
      <c r="LD201" s="28"/>
      <c r="LE201" s="28"/>
      <c r="LF201" s="28"/>
      <c r="LG201" s="28"/>
      <c r="LH201" s="28"/>
      <c r="LI201" s="28"/>
      <c r="LJ201" s="28"/>
      <c r="LK201" s="28"/>
      <c r="LL201" s="28"/>
      <c r="LM201" s="28"/>
      <c r="LN201" s="28"/>
      <c r="LO201" s="28"/>
      <c r="LP201" s="28"/>
      <c r="LQ201" s="28"/>
      <c r="LR201" s="28"/>
      <c r="LS201" s="28"/>
      <c r="LT201" s="28"/>
      <c r="LU201" s="28"/>
      <c r="LV201" s="28"/>
      <c r="LW201" s="28"/>
      <c r="LX201" s="28"/>
      <c r="LY201" s="28"/>
      <c r="LZ201" s="28"/>
      <c r="MA201" s="28"/>
      <c r="MB201" s="28"/>
      <c r="MC201" s="28"/>
      <c r="MD201" s="28"/>
      <c r="ME201" s="28"/>
      <c r="MF201" s="28"/>
      <c r="MG201" s="28"/>
      <c r="MH201" s="28"/>
      <c r="MI201" s="28"/>
      <c r="MJ201" s="28"/>
      <c r="MK201" s="28"/>
      <c r="ML201" s="28"/>
      <c r="MM201" s="28"/>
      <c r="MN201" s="28"/>
      <c r="MO201" s="28"/>
      <c r="MP201" s="28"/>
      <c r="MQ201" s="29"/>
      <c r="MR201" s="30"/>
      <c r="MS201" s="30"/>
      <c r="MT201" s="30"/>
      <c r="MU201" s="30"/>
    </row>
    <row r="202" spans="1:359" s="46" customFormat="1" ht="69.75">
      <c r="A202" s="278"/>
      <c r="B202" s="64">
        <v>3</v>
      </c>
      <c r="C202" s="61" t="s">
        <v>377</v>
      </c>
      <c r="D202" s="40" t="s">
        <v>709</v>
      </c>
      <c r="E202" s="40" t="s">
        <v>870</v>
      </c>
      <c r="F202" s="40" t="s">
        <v>1099</v>
      </c>
      <c r="G202" s="64" t="s">
        <v>0</v>
      </c>
      <c r="H202" s="167"/>
      <c r="I202" s="40" t="s">
        <v>33</v>
      </c>
      <c r="J202" s="168">
        <v>50000</v>
      </c>
      <c r="K202" s="67"/>
      <c r="L202" s="64" t="s">
        <v>0</v>
      </c>
      <c r="M202" s="38"/>
      <c r="N202" s="40" t="s">
        <v>0</v>
      </c>
      <c r="O202" s="40"/>
      <c r="P202" s="112">
        <v>0</v>
      </c>
      <c r="Q202" s="167"/>
      <c r="R202" s="170"/>
      <c r="S202" s="170"/>
      <c r="T202" s="170" t="s">
        <v>1223</v>
      </c>
      <c r="U202" s="40" t="s">
        <v>34</v>
      </c>
      <c r="V202" s="31"/>
      <c r="W202" s="83"/>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28"/>
      <c r="ID202" s="28"/>
      <c r="IE202" s="28"/>
      <c r="IF202" s="28"/>
      <c r="IG202" s="28"/>
      <c r="IH202" s="28"/>
      <c r="II202" s="28"/>
      <c r="IJ202" s="28"/>
      <c r="IK202" s="28"/>
      <c r="IL202" s="28"/>
      <c r="IM202" s="28"/>
      <c r="IN202" s="28"/>
      <c r="IO202" s="28"/>
      <c r="IP202" s="28"/>
      <c r="IQ202" s="28"/>
      <c r="IR202" s="28"/>
      <c r="IS202" s="28"/>
      <c r="IT202" s="28"/>
      <c r="IU202" s="28"/>
      <c r="IV202" s="28"/>
      <c r="IW202" s="28"/>
      <c r="IX202" s="28"/>
      <c r="IY202" s="28"/>
      <c r="IZ202" s="28"/>
      <c r="JA202" s="28"/>
      <c r="JB202" s="28"/>
      <c r="JC202" s="28"/>
      <c r="JD202" s="28"/>
      <c r="JE202" s="28"/>
      <c r="JF202" s="28"/>
      <c r="JG202" s="28"/>
      <c r="JH202" s="28"/>
      <c r="JI202" s="28"/>
      <c r="JJ202" s="28"/>
      <c r="JK202" s="28"/>
      <c r="JL202" s="28"/>
      <c r="JM202" s="28"/>
      <c r="JN202" s="28"/>
      <c r="JO202" s="28"/>
      <c r="JP202" s="28"/>
      <c r="JQ202" s="28"/>
      <c r="JR202" s="28"/>
      <c r="JS202" s="28"/>
      <c r="JT202" s="28"/>
      <c r="JU202" s="28"/>
      <c r="JV202" s="28"/>
      <c r="JW202" s="28"/>
      <c r="JX202" s="28"/>
      <c r="JY202" s="28"/>
      <c r="JZ202" s="28"/>
      <c r="KA202" s="28"/>
      <c r="KB202" s="28"/>
      <c r="KC202" s="28"/>
      <c r="KD202" s="28"/>
      <c r="KE202" s="28"/>
      <c r="KF202" s="28"/>
      <c r="KG202" s="28"/>
      <c r="KH202" s="28"/>
      <c r="KI202" s="28"/>
      <c r="KJ202" s="28"/>
      <c r="KK202" s="28"/>
      <c r="KL202" s="28"/>
      <c r="KM202" s="28"/>
      <c r="KN202" s="28"/>
      <c r="KO202" s="28"/>
      <c r="KP202" s="28"/>
      <c r="KQ202" s="28"/>
      <c r="KR202" s="28"/>
      <c r="KS202" s="28"/>
      <c r="KT202" s="28"/>
      <c r="KU202" s="28"/>
      <c r="KV202" s="28"/>
      <c r="KW202" s="28"/>
      <c r="KX202" s="28"/>
      <c r="KY202" s="28"/>
      <c r="KZ202" s="28"/>
      <c r="LA202" s="28"/>
      <c r="LB202" s="28"/>
      <c r="LC202" s="28"/>
      <c r="LD202" s="28"/>
      <c r="LE202" s="28"/>
      <c r="LF202" s="28"/>
      <c r="LG202" s="28"/>
      <c r="LH202" s="28"/>
      <c r="LI202" s="28"/>
      <c r="LJ202" s="28"/>
      <c r="LK202" s="28"/>
      <c r="LL202" s="28"/>
      <c r="LM202" s="28"/>
      <c r="LN202" s="28"/>
      <c r="LO202" s="28"/>
      <c r="LP202" s="28"/>
      <c r="LQ202" s="28"/>
      <c r="LR202" s="28"/>
      <c r="LS202" s="28"/>
      <c r="LT202" s="28"/>
      <c r="LU202" s="28"/>
      <c r="LV202" s="28"/>
      <c r="LW202" s="28"/>
      <c r="LX202" s="28"/>
      <c r="LY202" s="28"/>
      <c r="LZ202" s="28"/>
      <c r="MA202" s="28"/>
      <c r="MB202" s="28"/>
      <c r="MC202" s="28"/>
      <c r="MD202" s="28"/>
      <c r="ME202" s="28"/>
      <c r="MF202" s="28"/>
      <c r="MG202" s="28"/>
      <c r="MH202" s="28"/>
      <c r="MI202" s="28"/>
      <c r="MJ202" s="28"/>
      <c r="MK202" s="28"/>
      <c r="ML202" s="28"/>
      <c r="MM202" s="28"/>
      <c r="MN202" s="28"/>
      <c r="MO202" s="28"/>
      <c r="MP202" s="28"/>
      <c r="MQ202" s="29"/>
      <c r="MR202" s="30"/>
      <c r="MS202" s="30"/>
      <c r="MT202" s="30"/>
      <c r="MU202" s="30"/>
    </row>
    <row r="203" spans="1:359" s="46" customFormat="1" ht="116.25">
      <c r="A203" s="278"/>
      <c r="B203" s="64">
        <v>4</v>
      </c>
      <c r="C203" s="61" t="s">
        <v>378</v>
      </c>
      <c r="D203" s="40" t="s">
        <v>710</v>
      </c>
      <c r="E203" s="40" t="s">
        <v>869</v>
      </c>
      <c r="F203" s="40" t="s">
        <v>1098</v>
      </c>
      <c r="G203" s="64" t="s">
        <v>0</v>
      </c>
      <c r="H203" s="167"/>
      <c r="I203" s="167" t="s">
        <v>782</v>
      </c>
      <c r="J203" s="168">
        <v>33000000</v>
      </c>
      <c r="K203" s="111"/>
      <c r="L203" s="64" t="s">
        <v>0</v>
      </c>
      <c r="M203" s="38"/>
      <c r="N203" s="40" t="s">
        <v>0</v>
      </c>
      <c r="O203" s="40"/>
      <c r="P203" s="112">
        <v>0</v>
      </c>
      <c r="Q203" s="44"/>
      <c r="R203" s="44"/>
      <c r="S203" s="44"/>
      <c r="T203" s="44" t="s">
        <v>1222</v>
      </c>
      <c r="U203" s="40" t="s">
        <v>34</v>
      </c>
      <c r="V203" s="31"/>
      <c r="W203" s="45"/>
      <c r="X203" s="26"/>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28"/>
      <c r="ID203" s="28"/>
      <c r="IE203" s="28"/>
      <c r="IF203" s="28"/>
      <c r="IG203" s="28"/>
      <c r="IH203" s="28"/>
      <c r="II203" s="28"/>
      <c r="IJ203" s="28"/>
      <c r="IK203" s="28"/>
      <c r="IL203" s="28"/>
      <c r="IM203" s="28"/>
      <c r="IN203" s="28"/>
      <c r="IO203" s="28"/>
      <c r="IP203" s="28"/>
      <c r="IQ203" s="28"/>
      <c r="IR203" s="28"/>
      <c r="IS203" s="28"/>
      <c r="IT203" s="28"/>
      <c r="IU203" s="28"/>
      <c r="IV203" s="28"/>
      <c r="IW203" s="28"/>
      <c r="IX203" s="28"/>
      <c r="IY203" s="28"/>
      <c r="IZ203" s="28"/>
      <c r="JA203" s="28"/>
      <c r="JB203" s="28"/>
      <c r="JC203" s="28"/>
      <c r="JD203" s="28"/>
      <c r="JE203" s="28"/>
      <c r="JF203" s="28"/>
      <c r="JG203" s="28"/>
      <c r="JH203" s="28"/>
      <c r="JI203" s="28"/>
      <c r="JJ203" s="28"/>
      <c r="JK203" s="28"/>
      <c r="JL203" s="28"/>
      <c r="JM203" s="28"/>
      <c r="JN203" s="28"/>
      <c r="JO203" s="28"/>
      <c r="JP203" s="28"/>
      <c r="JQ203" s="28"/>
      <c r="JR203" s="28"/>
      <c r="JS203" s="28"/>
      <c r="JT203" s="28"/>
      <c r="JU203" s="28"/>
      <c r="JV203" s="28"/>
      <c r="JW203" s="28"/>
      <c r="JX203" s="28"/>
      <c r="JY203" s="28"/>
      <c r="JZ203" s="28"/>
      <c r="KA203" s="28"/>
      <c r="KB203" s="28"/>
      <c r="KC203" s="28"/>
      <c r="KD203" s="28"/>
      <c r="KE203" s="28"/>
      <c r="KF203" s="28"/>
      <c r="KG203" s="28"/>
      <c r="KH203" s="28"/>
      <c r="KI203" s="28"/>
      <c r="KJ203" s="28"/>
      <c r="KK203" s="28"/>
      <c r="KL203" s="28"/>
      <c r="KM203" s="28"/>
      <c r="KN203" s="28"/>
      <c r="KO203" s="28"/>
      <c r="KP203" s="28"/>
      <c r="KQ203" s="28"/>
      <c r="KR203" s="28"/>
      <c r="KS203" s="28"/>
      <c r="KT203" s="28"/>
      <c r="KU203" s="28"/>
      <c r="KV203" s="28"/>
      <c r="KW203" s="28"/>
      <c r="KX203" s="28"/>
      <c r="KY203" s="28"/>
      <c r="KZ203" s="28"/>
      <c r="LA203" s="28"/>
      <c r="LB203" s="28"/>
      <c r="LC203" s="28"/>
      <c r="LD203" s="28"/>
      <c r="LE203" s="28"/>
      <c r="LF203" s="28"/>
      <c r="LG203" s="28"/>
      <c r="LH203" s="28"/>
      <c r="LI203" s="28"/>
      <c r="LJ203" s="28"/>
      <c r="LK203" s="28"/>
      <c r="LL203" s="28"/>
      <c r="LM203" s="28"/>
      <c r="LN203" s="28"/>
      <c r="LO203" s="28"/>
      <c r="LP203" s="28"/>
      <c r="LQ203" s="28"/>
      <c r="LR203" s="28"/>
      <c r="LS203" s="28"/>
      <c r="LT203" s="28"/>
      <c r="LU203" s="28"/>
      <c r="LV203" s="28"/>
      <c r="LW203" s="28"/>
      <c r="LX203" s="28"/>
      <c r="LY203" s="28"/>
      <c r="LZ203" s="28"/>
      <c r="MA203" s="28"/>
      <c r="MB203" s="28"/>
      <c r="MC203" s="28"/>
      <c r="MD203" s="28"/>
      <c r="ME203" s="28"/>
      <c r="MF203" s="28"/>
      <c r="MG203" s="28"/>
      <c r="MH203" s="28"/>
      <c r="MI203" s="28"/>
      <c r="MJ203" s="28"/>
      <c r="MK203" s="28"/>
      <c r="ML203" s="28"/>
      <c r="MM203" s="28"/>
      <c r="MN203" s="28"/>
      <c r="MO203" s="28"/>
      <c r="MP203" s="28"/>
      <c r="MQ203" s="29"/>
      <c r="MR203" s="30"/>
      <c r="MS203" s="30"/>
      <c r="MT203" s="30"/>
      <c r="MU203" s="30"/>
    </row>
    <row r="204" spans="1:359" s="46" customFormat="1" ht="93">
      <c r="A204" s="278"/>
      <c r="B204" s="64">
        <v>5</v>
      </c>
      <c r="C204" s="61" t="s">
        <v>379</v>
      </c>
      <c r="D204" s="40" t="s">
        <v>711</v>
      </c>
      <c r="E204" s="40" t="s">
        <v>869</v>
      </c>
      <c r="F204" s="40" t="s">
        <v>1098</v>
      </c>
      <c r="G204" s="64" t="s">
        <v>0</v>
      </c>
      <c r="H204" s="167"/>
      <c r="I204" s="167" t="s">
        <v>33</v>
      </c>
      <c r="J204" s="168">
        <v>2000000</v>
      </c>
      <c r="K204" s="111"/>
      <c r="L204" s="64" t="s">
        <v>0</v>
      </c>
      <c r="M204" s="38"/>
      <c r="N204" s="40" t="s">
        <v>0</v>
      </c>
      <c r="O204" s="40"/>
      <c r="P204" s="112">
        <v>0</v>
      </c>
      <c r="Q204" s="44"/>
      <c r="R204" s="44"/>
      <c r="S204" s="44"/>
      <c r="T204" s="44" t="s">
        <v>0</v>
      </c>
      <c r="U204" s="40" t="s">
        <v>34</v>
      </c>
      <c r="V204" s="31"/>
      <c r="W204" s="45"/>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28"/>
      <c r="ID204" s="28"/>
      <c r="IE204" s="28"/>
      <c r="IF204" s="28"/>
      <c r="IG204" s="28"/>
      <c r="IH204" s="28"/>
      <c r="II204" s="28"/>
      <c r="IJ204" s="28"/>
      <c r="IK204" s="28"/>
      <c r="IL204" s="28"/>
      <c r="IM204" s="28"/>
      <c r="IN204" s="28"/>
      <c r="IO204" s="28"/>
      <c r="IP204" s="28"/>
      <c r="IQ204" s="28"/>
      <c r="IR204" s="28"/>
      <c r="IS204" s="28"/>
      <c r="IT204" s="28"/>
      <c r="IU204" s="28"/>
      <c r="IV204" s="28"/>
      <c r="IW204" s="28"/>
      <c r="IX204" s="28"/>
      <c r="IY204" s="28"/>
      <c r="IZ204" s="28"/>
      <c r="JA204" s="28"/>
      <c r="JB204" s="28"/>
      <c r="JC204" s="28"/>
      <c r="JD204" s="28"/>
      <c r="JE204" s="28"/>
      <c r="JF204" s="28"/>
      <c r="JG204" s="28"/>
      <c r="JH204" s="28"/>
      <c r="JI204" s="28"/>
      <c r="JJ204" s="28"/>
      <c r="JK204" s="28"/>
      <c r="JL204" s="28"/>
      <c r="JM204" s="28"/>
      <c r="JN204" s="28"/>
      <c r="JO204" s="28"/>
      <c r="JP204" s="28"/>
      <c r="JQ204" s="28"/>
      <c r="JR204" s="28"/>
      <c r="JS204" s="28"/>
      <c r="JT204" s="28"/>
      <c r="JU204" s="28"/>
      <c r="JV204" s="28"/>
      <c r="JW204" s="28"/>
      <c r="JX204" s="28"/>
      <c r="JY204" s="28"/>
      <c r="JZ204" s="28"/>
      <c r="KA204" s="28"/>
      <c r="KB204" s="28"/>
      <c r="KC204" s="28"/>
      <c r="KD204" s="28"/>
      <c r="KE204" s="28"/>
      <c r="KF204" s="28"/>
      <c r="KG204" s="28"/>
      <c r="KH204" s="28"/>
      <c r="KI204" s="28"/>
      <c r="KJ204" s="28"/>
      <c r="KK204" s="28"/>
      <c r="KL204" s="28"/>
      <c r="KM204" s="28"/>
      <c r="KN204" s="28"/>
      <c r="KO204" s="28"/>
      <c r="KP204" s="28"/>
      <c r="KQ204" s="28"/>
      <c r="KR204" s="28"/>
      <c r="KS204" s="28"/>
      <c r="KT204" s="28"/>
      <c r="KU204" s="28"/>
      <c r="KV204" s="28"/>
      <c r="KW204" s="28"/>
      <c r="KX204" s="28"/>
      <c r="KY204" s="28"/>
      <c r="KZ204" s="28"/>
      <c r="LA204" s="28"/>
      <c r="LB204" s="28"/>
      <c r="LC204" s="28"/>
      <c r="LD204" s="28"/>
      <c r="LE204" s="28"/>
      <c r="LF204" s="28"/>
      <c r="LG204" s="28"/>
      <c r="LH204" s="28"/>
      <c r="LI204" s="28"/>
      <c r="LJ204" s="28"/>
      <c r="LK204" s="28"/>
      <c r="LL204" s="28"/>
      <c r="LM204" s="28"/>
      <c r="LN204" s="28"/>
      <c r="LO204" s="28"/>
      <c r="LP204" s="28"/>
      <c r="LQ204" s="28"/>
      <c r="LR204" s="28"/>
      <c r="LS204" s="28"/>
      <c r="LT204" s="28"/>
      <c r="LU204" s="28"/>
      <c r="LV204" s="28"/>
      <c r="LW204" s="28"/>
      <c r="LX204" s="28"/>
      <c r="LY204" s="28"/>
      <c r="LZ204" s="28"/>
      <c r="MA204" s="28"/>
      <c r="MB204" s="28"/>
      <c r="MC204" s="28"/>
      <c r="MD204" s="28"/>
      <c r="ME204" s="28"/>
      <c r="MF204" s="28"/>
      <c r="MG204" s="28"/>
      <c r="MH204" s="28"/>
      <c r="MI204" s="28"/>
      <c r="MJ204" s="28"/>
      <c r="MK204" s="28"/>
      <c r="ML204" s="28"/>
      <c r="MM204" s="28"/>
      <c r="MN204" s="28"/>
      <c r="MO204" s="28"/>
      <c r="MP204" s="28"/>
      <c r="MQ204" s="29"/>
      <c r="MR204" s="30"/>
      <c r="MS204" s="30"/>
      <c r="MT204" s="30"/>
      <c r="MU204" s="30"/>
    </row>
    <row r="205" spans="1:359" s="46" customFormat="1" ht="69.75">
      <c r="A205" s="278"/>
      <c r="B205" s="64">
        <v>6</v>
      </c>
      <c r="C205" s="39" t="s">
        <v>380</v>
      </c>
      <c r="D205" s="40" t="s">
        <v>712</v>
      </c>
      <c r="E205" s="40" t="s">
        <v>871</v>
      </c>
      <c r="F205" s="40" t="s">
        <v>1100</v>
      </c>
      <c r="G205" s="64" t="s">
        <v>0</v>
      </c>
      <c r="H205" s="167"/>
      <c r="I205" s="167" t="s">
        <v>783</v>
      </c>
      <c r="J205" s="168">
        <v>1500000</v>
      </c>
      <c r="K205" s="171"/>
      <c r="L205" s="64" t="s">
        <v>0</v>
      </c>
      <c r="M205" s="38"/>
      <c r="N205" s="40" t="s">
        <v>0</v>
      </c>
      <c r="O205" s="40"/>
      <c r="P205" s="112">
        <v>0</v>
      </c>
      <c r="Q205" s="44"/>
      <c r="R205" s="44"/>
      <c r="S205" s="44"/>
      <c r="T205" s="44" t="s">
        <v>1224</v>
      </c>
      <c r="U205" s="40" t="s">
        <v>34</v>
      </c>
      <c r="V205" s="31"/>
      <c r="W205" s="45"/>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28"/>
      <c r="ID205" s="28"/>
      <c r="IE205" s="28"/>
      <c r="IF205" s="28"/>
      <c r="IG205" s="28"/>
      <c r="IH205" s="28"/>
      <c r="II205" s="28"/>
      <c r="IJ205" s="28"/>
      <c r="IK205" s="28"/>
      <c r="IL205" s="28"/>
      <c r="IM205" s="28"/>
      <c r="IN205" s="28"/>
      <c r="IO205" s="28"/>
      <c r="IP205" s="28"/>
      <c r="IQ205" s="28"/>
      <c r="IR205" s="28"/>
      <c r="IS205" s="28"/>
      <c r="IT205" s="28"/>
      <c r="IU205" s="28"/>
      <c r="IV205" s="28"/>
      <c r="IW205" s="28"/>
      <c r="IX205" s="28"/>
      <c r="IY205" s="28"/>
      <c r="IZ205" s="28"/>
      <c r="JA205" s="28"/>
      <c r="JB205" s="28"/>
      <c r="JC205" s="28"/>
      <c r="JD205" s="28"/>
      <c r="JE205" s="28"/>
      <c r="JF205" s="28"/>
      <c r="JG205" s="28"/>
      <c r="JH205" s="28"/>
      <c r="JI205" s="28"/>
      <c r="JJ205" s="28"/>
      <c r="JK205" s="28"/>
      <c r="JL205" s="28"/>
      <c r="JM205" s="28"/>
      <c r="JN205" s="28"/>
      <c r="JO205" s="28"/>
      <c r="JP205" s="28"/>
      <c r="JQ205" s="28"/>
      <c r="JR205" s="28"/>
      <c r="JS205" s="28"/>
      <c r="JT205" s="28"/>
      <c r="JU205" s="28"/>
      <c r="JV205" s="28"/>
      <c r="JW205" s="28"/>
      <c r="JX205" s="28"/>
      <c r="JY205" s="28"/>
      <c r="JZ205" s="28"/>
      <c r="KA205" s="28"/>
      <c r="KB205" s="28"/>
      <c r="KC205" s="28"/>
      <c r="KD205" s="28"/>
      <c r="KE205" s="28"/>
      <c r="KF205" s="28"/>
      <c r="KG205" s="28"/>
      <c r="KH205" s="28"/>
      <c r="KI205" s="28"/>
      <c r="KJ205" s="28"/>
      <c r="KK205" s="28"/>
      <c r="KL205" s="28"/>
      <c r="KM205" s="28"/>
      <c r="KN205" s="28"/>
      <c r="KO205" s="28"/>
      <c r="KP205" s="28"/>
      <c r="KQ205" s="28"/>
      <c r="KR205" s="28"/>
      <c r="KS205" s="28"/>
      <c r="KT205" s="28"/>
      <c r="KU205" s="28"/>
      <c r="KV205" s="28"/>
      <c r="KW205" s="28"/>
      <c r="KX205" s="28"/>
      <c r="KY205" s="28"/>
      <c r="KZ205" s="28"/>
      <c r="LA205" s="28"/>
      <c r="LB205" s="28"/>
      <c r="LC205" s="28"/>
      <c r="LD205" s="28"/>
      <c r="LE205" s="28"/>
      <c r="LF205" s="28"/>
      <c r="LG205" s="28"/>
      <c r="LH205" s="28"/>
      <c r="LI205" s="28"/>
      <c r="LJ205" s="28"/>
      <c r="LK205" s="28"/>
      <c r="LL205" s="28"/>
      <c r="LM205" s="28"/>
      <c r="LN205" s="28"/>
      <c r="LO205" s="28"/>
      <c r="LP205" s="28"/>
      <c r="LQ205" s="28"/>
      <c r="LR205" s="28"/>
      <c r="LS205" s="28"/>
      <c r="LT205" s="28"/>
      <c r="LU205" s="28"/>
      <c r="LV205" s="28"/>
      <c r="LW205" s="28"/>
      <c r="LX205" s="28"/>
      <c r="LY205" s="28"/>
      <c r="LZ205" s="28"/>
      <c r="MA205" s="28"/>
      <c r="MB205" s="28"/>
      <c r="MC205" s="28"/>
      <c r="MD205" s="28"/>
      <c r="ME205" s="28"/>
      <c r="MF205" s="28"/>
      <c r="MG205" s="28"/>
      <c r="MH205" s="28"/>
      <c r="MI205" s="28"/>
      <c r="MJ205" s="28"/>
      <c r="MK205" s="28"/>
      <c r="ML205" s="28"/>
      <c r="MM205" s="28"/>
      <c r="MN205" s="28"/>
      <c r="MO205" s="28"/>
      <c r="MP205" s="28"/>
      <c r="MQ205" s="29"/>
      <c r="MR205" s="30"/>
      <c r="MS205" s="30"/>
      <c r="MT205" s="30"/>
      <c r="MU205" s="30"/>
    </row>
    <row r="206" spans="1:359" ht="43.5" customHeight="1">
      <c r="A206" s="236" t="s">
        <v>374</v>
      </c>
      <c r="B206" s="237"/>
      <c r="C206" s="237"/>
      <c r="D206" s="237"/>
      <c r="E206" s="237"/>
      <c r="F206" s="237"/>
      <c r="G206" s="237"/>
      <c r="H206" s="237"/>
      <c r="I206" s="237"/>
      <c r="J206" s="237"/>
      <c r="K206" s="237"/>
      <c r="L206" s="237"/>
      <c r="M206" s="237"/>
      <c r="N206" s="237"/>
      <c r="O206" s="237"/>
      <c r="P206" s="237"/>
      <c r="Q206" s="237"/>
      <c r="R206" s="237"/>
      <c r="S206" s="237"/>
      <c r="T206" s="237"/>
      <c r="U206" s="254"/>
      <c r="V206" s="31"/>
      <c r="W206" s="45"/>
    </row>
    <row r="207" spans="1:359" s="46" customFormat="1" ht="93">
      <c r="A207" s="293" t="s">
        <v>195</v>
      </c>
      <c r="B207" s="38">
        <v>1</v>
      </c>
      <c r="C207" s="39" t="s">
        <v>367</v>
      </c>
      <c r="D207" s="40" t="s">
        <v>713</v>
      </c>
      <c r="E207" s="40" t="s">
        <v>872</v>
      </c>
      <c r="F207" s="40" t="s">
        <v>1101</v>
      </c>
      <c r="G207" s="38" t="s">
        <v>0</v>
      </c>
      <c r="H207" s="132"/>
      <c r="I207" s="40" t="s">
        <v>784</v>
      </c>
      <c r="J207" s="168">
        <v>906863</v>
      </c>
      <c r="K207" s="38"/>
      <c r="L207" s="38" t="s">
        <v>0</v>
      </c>
      <c r="M207" s="38"/>
      <c r="N207" s="38" t="s">
        <v>0</v>
      </c>
      <c r="O207" s="38"/>
      <c r="P207" s="112">
        <v>0</v>
      </c>
      <c r="Q207" s="44"/>
      <c r="R207" s="44"/>
      <c r="S207" s="44"/>
      <c r="T207" s="44" t="s">
        <v>0</v>
      </c>
      <c r="U207" s="44" t="s">
        <v>374</v>
      </c>
      <c r="V207" s="31"/>
      <c r="W207" s="31"/>
      <c r="X207" s="28"/>
      <c r="Y207" s="26"/>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c r="HM207" s="28"/>
      <c r="HN207" s="28"/>
      <c r="HO207" s="28"/>
      <c r="HP207" s="28"/>
      <c r="HQ207" s="28"/>
      <c r="HR207" s="28"/>
      <c r="HS207" s="28"/>
      <c r="HT207" s="28"/>
      <c r="HU207" s="28"/>
      <c r="HV207" s="28"/>
      <c r="HW207" s="28"/>
      <c r="HX207" s="28"/>
      <c r="HY207" s="28"/>
      <c r="HZ207" s="28"/>
      <c r="IA207" s="28"/>
      <c r="IB207" s="28"/>
      <c r="IC207" s="28"/>
      <c r="ID207" s="28"/>
      <c r="IE207" s="28"/>
      <c r="IF207" s="28"/>
      <c r="IG207" s="28"/>
      <c r="IH207" s="28"/>
      <c r="II207" s="28"/>
      <c r="IJ207" s="28"/>
      <c r="IK207" s="28"/>
      <c r="IL207" s="28"/>
      <c r="IM207" s="28"/>
      <c r="IN207" s="28"/>
      <c r="IO207" s="28"/>
      <c r="IP207" s="28"/>
      <c r="IQ207" s="28"/>
      <c r="IR207" s="28"/>
      <c r="IS207" s="28"/>
      <c r="IT207" s="28"/>
      <c r="IU207" s="28"/>
      <c r="IV207" s="28"/>
      <c r="IW207" s="28"/>
      <c r="IX207" s="28"/>
      <c r="IY207" s="28"/>
      <c r="IZ207" s="28"/>
      <c r="JA207" s="28"/>
      <c r="JB207" s="28"/>
      <c r="JC207" s="28"/>
      <c r="JD207" s="28"/>
      <c r="JE207" s="28"/>
      <c r="JF207" s="28"/>
      <c r="JG207" s="28"/>
      <c r="JH207" s="28"/>
      <c r="JI207" s="28"/>
      <c r="JJ207" s="28"/>
      <c r="JK207" s="28"/>
      <c r="JL207" s="28"/>
      <c r="JM207" s="28"/>
      <c r="JN207" s="28"/>
      <c r="JO207" s="28"/>
      <c r="JP207" s="28"/>
      <c r="JQ207" s="28"/>
      <c r="JR207" s="28"/>
      <c r="JS207" s="28"/>
      <c r="JT207" s="28"/>
      <c r="JU207" s="28"/>
      <c r="JV207" s="28"/>
      <c r="JW207" s="28"/>
      <c r="JX207" s="28"/>
      <c r="JY207" s="28"/>
      <c r="JZ207" s="28"/>
      <c r="KA207" s="28"/>
      <c r="KB207" s="28"/>
      <c r="KC207" s="28"/>
      <c r="KD207" s="28"/>
      <c r="KE207" s="28"/>
      <c r="KF207" s="28"/>
      <c r="KG207" s="28"/>
      <c r="KH207" s="28"/>
      <c r="KI207" s="28"/>
      <c r="KJ207" s="28"/>
      <c r="KK207" s="28"/>
      <c r="KL207" s="28"/>
      <c r="KM207" s="28"/>
      <c r="KN207" s="28"/>
      <c r="KO207" s="28"/>
      <c r="KP207" s="28"/>
      <c r="KQ207" s="28"/>
      <c r="KR207" s="28"/>
      <c r="KS207" s="28"/>
      <c r="KT207" s="28"/>
      <c r="KU207" s="28"/>
      <c r="KV207" s="28"/>
      <c r="KW207" s="28"/>
      <c r="KX207" s="28"/>
      <c r="KY207" s="28"/>
      <c r="KZ207" s="28"/>
      <c r="LA207" s="28"/>
      <c r="LB207" s="28"/>
      <c r="LC207" s="28"/>
      <c r="LD207" s="28"/>
      <c r="LE207" s="28"/>
      <c r="LF207" s="28"/>
      <c r="LG207" s="28"/>
      <c r="LH207" s="28"/>
      <c r="LI207" s="28"/>
      <c r="LJ207" s="28"/>
      <c r="LK207" s="28"/>
      <c r="LL207" s="28"/>
      <c r="LM207" s="28"/>
      <c r="LN207" s="28"/>
      <c r="LO207" s="28"/>
      <c r="LP207" s="28"/>
      <c r="LQ207" s="28"/>
      <c r="LR207" s="28"/>
      <c r="LS207" s="28"/>
      <c r="LT207" s="28"/>
      <c r="LU207" s="28"/>
      <c r="LV207" s="28"/>
      <c r="LW207" s="28"/>
      <c r="LX207" s="28"/>
      <c r="LY207" s="28"/>
      <c r="LZ207" s="28"/>
      <c r="MA207" s="28"/>
      <c r="MB207" s="28"/>
      <c r="MC207" s="28"/>
      <c r="MD207" s="28"/>
      <c r="ME207" s="28"/>
      <c r="MF207" s="28"/>
      <c r="MG207" s="28"/>
      <c r="MH207" s="28"/>
      <c r="MI207" s="28"/>
      <c r="MJ207" s="28"/>
      <c r="MK207" s="28"/>
      <c r="ML207" s="28"/>
      <c r="MM207" s="28"/>
      <c r="MN207" s="28"/>
      <c r="MO207" s="28"/>
      <c r="MP207" s="28"/>
      <c r="MQ207" s="29"/>
      <c r="MR207" s="30"/>
      <c r="MS207" s="30"/>
      <c r="MT207" s="30"/>
      <c r="MU207" s="30"/>
    </row>
    <row r="208" spans="1:359" s="46" customFormat="1" ht="209.25">
      <c r="A208" s="294"/>
      <c r="B208" s="38">
        <v>2</v>
      </c>
      <c r="C208" s="61" t="s">
        <v>368</v>
      </c>
      <c r="D208" s="40" t="s">
        <v>714</v>
      </c>
      <c r="E208" s="40" t="s">
        <v>873</v>
      </c>
      <c r="F208" s="40" t="s">
        <v>1103</v>
      </c>
      <c r="G208" s="38" t="s">
        <v>0</v>
      </c>
      <c r="H208" s="132"/>
      <c r="I208" s="40" t="s">
        <v>785</v>
      </c>
      <c r="J208" s="168">
        <v>1801680</v>
      </c>
      <c r="K208" s="38"/>
      <c r="L208" s="38" t="s">
        <v>0</v>
      </c>
      <c r="M208" s="38"/>
      <c r="N208" s="38" t="s">
        <v>0</v>
      </c>
      <c r="O208" s="38"/>
      <c r="P208" s="112">
        <v>0</v>
      </c>
      <c r="Q208" s="167"/>
      <c r="R208" s="44"/>
      <c r="S208" s="44" t="s">
        <v>1225</v>
      </c>
      <c r="T208" s="44" t="s">
        <v>1222</v>
      </c>
      <c r="U208" s="40" t="s">
        <v>724</v>
      </c>
      <c r="V208" s="31"/>
      <c r="W208" s="83"/>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28"/>
      <c r="ID208" s="28"/>
      <c r="IE208" s="28"/>
      <c r="IF208" s="28"/>
      <c r="IG208" s="28"/>
      <c r="IH208" s="28"/>
      <c r="II208" s="28"/>
      <c r="IJ208" s="28"/>
      <c r="IK208" s="28"/>
      <c r="IL208" s="28"/>
      <c r="IM208" s="28"/>
      <c r="IN208" s="28"/>
      <c r="IO208" s="28"/>
      <c r="IP208" s="28"/>
      <c r="IQ208" s="28"/>
      <c r="IR208" s="28"/>
      <c r="IS208" s="28"/>
      <c r="IT208" s="28"/>
      <c r="IU208" s="28"/>
      <c r="IV208" s="28"/>
      <c r="IW208" s="28"/>
      <c r="IX208" s="28"/>
      <c r="IY208" s="28"/>
      <c r="IZ208" s="28"/>
      <c r="JA208" s="28"/>
      <c r="JB208" s="28"/>
      <c r="JC208" s="28"/>
      <c r="JD208" s="28"/>
      <c r="JE208" s="28"/>
      <c r="JF208" s="28"/>
      <c r="JG208" s="28"/>
      <c r="JH208" s="28"/>
      <c r="JI208" s="28"/>
      <c r="JJ208" s="28"/>
      <c r="JK208" s="28"/>
      <c r="JL208" s="28"/>
      <c r="JM208" s="28"/>
      <c r="JN208" s="28"/>
      <c r="JO208" s="28"/>
      <c r="JP208" s="28"/>
      <c r="JQ208" s="28"/>
      <c r="JR208" s="28"/>
      <c r="JS208" s="28"/>
      <c r="JT208" s="28"/>
      <c r="JU208" s="28"/>
      <c r="JV208" s="28"/>
      <c r="JW208" s="28"/>
      <c r="JX208" s="28"/>
      <c r="JY208" s="28"/>
      <c r="JZ208" s="28"/>
      <c r="KA208" s="28"/>
      <c r="KB208" s="28"/>
      <c r="KC208" s="28"/>
      <c r="KD208" s="28"/>
      <c r="KE208" s="28"/>
      <c r="KF208" s="28"/>
      <c r="KG208" s="28"/>
      <c r="KH208" s="28"/>
      <c r="KI208" s="28"/>
      <c r="KJ208" s="28"/>
      <c r="KK208" s="28"/>
      <c r="KL208" s="28"/>
      <c r="KM208" s="28"/>
      <c r="KN208" s="28"/>
      <c r="KO208" s="28"/>
      <c r="KP208" s="28"/>
      <c r="KQ208" s="28"/>
      <c r="KR208" s="28"/>
      <c r="KS208" s="28"/>
      <c r="KT208" s="28"/>
      <c r="KU208" s="28"/>
      <c r="KV208" s="28"/>
      <c r="KW208" s="28"/>
      <c r="KX208" s="28"/>
      <c r="KY208" s="28"/>
      <c r="KZ208" s="28"/>
      <c r="LA208" s="28"/>
      <c r="LB208" s="28"/>
      <c r="LC208" s="28"/>
      <c r="LD208" s="28"/>
      <c r="LE208" s="28"/>
      <c r="LF208" s="28"/>
      <c r="LG208" s="28"/>
      <c r="LH208" s="28"/>
      <c r="LI208" s="28"/>
      <c r="LJ208" s="28"/>
      <c r="LK208" s="28"/>
      <c r="LL208" s="28"/>
      <c r="LM208" s="28"/>
      <c r="LN208" s="28"/>
      <c r="LO208" s="28"/>
      <c r="LP208" s="28"/>
      <c r="LQ208" s="28"/>
      <c r="LR208" s="28"/>
      <c r="LS208" s="28"/>
      <c r="LT208" s="28"/>
      <c r="LU208" s="28"/>
      <c r="LV208" s="28"/>
      <c r="LW208" s="28"/>
      <c r="LX208" s="28"/>
      <c r="LY208" s="28"/>
      <c r="LZ208" s="28"/>
      <c r="MA208" s="28"/>
      <c r="MB208" s="28"/>
      <c r="MC208" s="28"/>
      <c r="MD208" s="28"/>
      <c r="ME208" s="28"/>
      <c r="MF208" s="28"/>
      <c r="MG208" s="28"/>
      <c r="MH208" s="28"/>
      <c r="MI208" s="28"/>
      <c r="MJ208" s="28"/>
      <c r="MK208" s="28"/>
      <c r="ML208" s="28"/>
      <c r="MM208" s="28"/>
      <c r="MN208" s="28"/>
      <c r="MO208" s="28"/>
      <c r="MP208" s="28"/>
      <c r="MQ208" s="29"/>
      <c r="MR208" s="30"/>
      <c r="MS208" s="30"/>
      <c r="MT208" s="30"/>
      <c r="MU208" s="30"/>
    </row>
    <row r="209" spans="1:359" s="46" customFormat="1" ht="69.75">
      <c r="A209" s="294"/>
      <c r="B209" s="38">
        <v>3</v>
      </c>
      <c r="C209" s="61" t="s">
        <v>369</v>
      </c>
      <c r="D209" s="40" t="s">
        <v>715</v>
      </c>
      <c r="E209" s="40" t="s">
        <v>874</v>
      </c>
      <c r="F209" s="40" t="s">
        <v>1102</v>
      </c>
      <c r="G209" s="38" t="s">
        <v>0</v>
      </c>
      <c r="H209" s="132"/>
      <c r="I209" s="40" t="s">
        <v>784</v>
      </c>
      <c r="J209" s="168">
        <v>652000</v>
      </c>
      <c r="K209" s="38"/>
      <c r="L209" s="38" t="s">
        <v>0</v>
      </c>
      <c r="M209" s="38"/>
      <c r="N209" s="38" t="s">
        <v>0</v>
      </c>
      <c r="O209" s="38"/>
      <c r="P209" s="112">
        <v>0</v>
      </c>
      <c r="Q209" s="44"/>
      <c r="R209" s="44"/>
      <c r="S209" s="44"/>
      <c r="T209" s="44" t="s">
        <v>0</v>
      </c>
      <c r="U209" s="44" t="s">
        <v>374</v>
      </c>
      <c r="V209" s="31"/>
      <c r="W209" s="45"/>
      <c r="X209" s="26"/>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c r="HM209" s="28"/>
      <c r="HN209" s="28"/>
      <c r="HO209" s="28"/>
      <c r="HP209" s="28"/>
      <c r="HQ209" s="28"/>
      <c r="HR209" s="28"/>
      <c r="HS209" s="28"/>
      <c r="HT209" s="28"/>
      <c r="HU209" s="28"/>
      <c r="HV209" s="28"/>
      <c r="HW209" s="28"/>
      <c r="HX209" s="28"/>
      <c r="HY209" s="28"/>
      <c r="HZ209" s="28"/>
      <c r="IA209" s="28"/>
      <c r="IB209" s="28"/>
      <c r="IC209" s="28"/>
      <c r="ID209" s="28"/>
      <c r="IE209" s="28"/>
      <c r="IF209" s="28"/>
      <c r="IG209" s="28"/>
      <c r="IH209" s="28"/>
      <c r="II209" s="28"/>
      <c r="IJ209" s="28"/>
      <c r="IK209" s="28"/>
      <c r="IL209" s="28"/>
      <c r="IM209" s="28"/>
      <c r="IN209" s="28"/>
      <c r="IO209" s="28"/>
      <c r="IP209" s="28"/>
      <c r="IQ209" s="28"/>
      <c r="IR209" s="28"/>
      <c r="IS209" s="28"/>
      <c r="IT209" s="28"/>
      <c r="IU209" s="28"/>
      <c r="IV209" s="28"/>
      <c r="IW209" s="28"/>
      <c r="IX209" s="28"/>
      <c r="IY209" s="28"/>
      <c r="IZ209" s="28"/>
      <c r="JA209" s="28"/>
      <c r="JB209" s="28"/>
      <c r="JC209" s="28"/>
      <c r="JD209" s="28"/>
      <c r="JE209" s="28"/>
      <c r="JF209" s="28"/>
      <c r="JG209" s="28"/>
      <c r="JH209" s="28"/>
      <c r="JI209" s="28"/>
      <c r="JJ209" s="28"/>
      <c r="JK209" s="28"/>
      <c r="JL209" s="28"/>
      <c r="JM209" s="28"/>
      <c r="JN209" s="28"/>
      <c r="JO209" s="28"/>
      <c r="JP209" s="28"/>
      <c r="JQ209" s="28"/>
      <c r="JR209" s="28"/>
      <c r="JS209" s="28"/>
      <c r="JT209" s="28"/>
      <c r="JU209" s="28"/>
      <c r="JV209" s="28"/>
      <c r="JW209" s="28"/>
      <c r="JX209" s="28"/>
      <c r="JY209" s="28"/>
      <c r="JZ209" s="28"/>
      <c r="KA209" s="28"/>
      <c r="KB209" s="28"/>
      <c r="KC209" s="28"/>
      <c r="KD209" s="28"/>
      <c r="KE209" s="28"/>
      <c r="KF209" s="28"/>
      <c r="KG209" s="28"/>
      <c r="KH209" s="28"/>
      <c r="KI209" s="28"/>
      <c r="KJ209" s="28"/>
      <c r="KK209" s="28"/>
      <c r="KL209" s="28"/>
      <c r="KM209" s="28"/>
      <c r="KN209" s="28"/>
      <c r="KO209" s="28"/>
      <c r="KP209" s="28"/>
      <c r="KQ209" s="28"/>
      <c r="KR209" s="28"/>
      <c r="KS209" s="28"/>
      <c r="KT209" s="28"/>
      <c r="KU209" s="28"/>
      <c r="KV209" s="28"/>
      <c r="KW209" s="28"/>
      <c r="KX209" s="28"/>
      <c r="KY209" s="28"/>
      <c r="KZ209" s="28"/>
      <c r="LA209" s="28"/>
      <c r="LB209" s="28"/>
      <c r="LC209" s="28"/>
      <c r="LD209" s="28"/>
      <c r="LE209" s="28"/>
      <c r="LF209" s="28"/>
      <c r="LG209" s="28"/>
      <c r="LH209" s="28"/>
      <c r="LI209" s="28"/>
      <c r="LJ209" s="28"/>
      <c r="LK209" s="28"/>
      <c r="LL209" s="28"/>
      <c r="LM209" s="28"/>
      <c r="LN209" s="28"/>
      <c r="LO209" s="28"/>
      <c r="LP209" s="28"/>
      <c r="LQ209" s="28"/>
      <c r="LR209" s="28"/>
      <c r="LS209" s="28"/>
      <c r="LT209" s="28"/>
      <c r="LU209" s="28"/>
      <c r="LV209" s="28"/>
      <c r="LW209" s="28"/>
      <c r="LX209" s="28"/>
      <c r="LY209" s="28"/>
      <c r="LZ209" s="28"/>
      <c r="MA209" s="28"/>
      <c r="MB209" s="28"/>
      <c r="MC209" s="28"/>
      <c r="MD209" s="28"/>
      <c r="ME209" s="28"/>
      <c r="MF209" s="28"/>
      <c r="MG209" s="28"/>
      <c r="MH209" s="28"/>
      <c r="MI209" s="28"/>
      <c r="MJ209" s="28"/>
      <c r="MK209" s="28"/>
      <c r="ML209" s="28"/>
      <c r="MM209" s="28"/>
      <c r="MN209" s="28"/>
      <c r="MO209" s="28"/>
      <c r="MP209" s="28"/>
      <c r="MQ209" s="29"/>
      <c r="MR209" s="30"/>
      <c r="MS209" s="30"/>
      <c r="MT209" s="30"/>
      <c r="MU209" s="30"/>
    </row>
    <row r="210" spans="1:359" s="82" customFormat="1" ht="116.25">
      <c r="A210" s="294"/>
      <c r="B210" s="47">
        <v>4</v>
      </c>
      <c r="C210" s="121" t="s">
        <v>370</v>
      </c>
      <c r="D210" s="40" t="s">
        <v>716</v>
      </c>
      <c r="E210" s="58" t="s">
        <v>875</v>
      </c>
      <c r="F210" s="40" t="s">
        <v>1104</v>
      </c>
      <c r="G210" s="38" t="s">
        <v>0</v>
      </c>
      <c r="H210" s="132"/>
      <c r="I210" s="40" t="s">
        <v>784</v>
      </c>
      <c r="J210" s="168">
        <v>390600</v>
      </c>
      <c r="K210" s="38"/>
      <c r="L210" s="38" t="s">
        <v>0</v>
      </c>
      <c r="M210" s="38"/>
      <c r="N210" s="38" t="s">
        <v>0</v>
      </c>
      <c r="O210" s="38"/>
      <c r="P210" s="112">
        <v>0</v>
      </c>
      <c r="Q210" s="44"/>
      <c r="R210" s="44"/>
      <c r="S210" s="44"/>
      <c r="T210" s="44" t="s">
        <v>0</v>
      </c>
      <c r="U210" s="44" t="s">
        <v>374</v>
      </c>
      <c r="V210" s="69"/>
      <c r="W210" s="70"/>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c r="CA210" s="71"/>
      <c r="CB210" s="71"/>
      <c r="CC210" s="71"/>
      <c r="CD210" s="71"/>
      <c r="CE210" s="71"/>
      <c r="CF210" s="71"/>
      <c r="CG210" s="71"/>
      <c r="CH210" s="71"/>
      <c r="CI210" s="71"/>
      <c r="CJ210" s="71"/>
      <c r="CK210" s="71"/>
      <c r="CL210" s="71"/>
      <c r="CM210" s="71"/>
      <c r="CN210" s="71"/>
      <c r="CO210" s="71"/>
      <c r="CP210" s="71"/>
      <c r="CQ210" s="71"/>
      <c r="CR210" s="71"/>
      <c r="CS210" s="71"/>
      <c r="CT210" s="71"/>
      <c r="CU210" s="71"/>
      <c r="CV210" s="71"/>
      <c r="CW210" s="71"/>
      <c r="CX210" s="71"/>
      <c r="CY210" s="71"/>
      <c r="CZ210" s="71"/>
      <c r="DA210" s="71"/>
      <c r="DB210" s="71"/>
      <c r="DC210" s="71"/>
      <c r="DD210" s="71"/>
      <c r="DE210" s="71"/>
      <c r="DF210" s="71"/>
      <c r="DG210" s="71"/>
      <c r="DH210" s="71"/>
      <c r="DI210" s="71"/>
      <c r="DJ210" s="71"/>
      <c r="DK210" s="71"/>
      <c r="DL210" s="71"/>
      <c r="DM210" s="71"/>
      <c r="DN210" s="71"/>
      <c r="DO210" s="71"/>
      <c r="DP210" s="71"/>
      <c r="DQ210" s="71"/>
      <c r="DR210" s="71"/>
      <c r="DS210" s="71"/>
      <c r="DT210" s="71"/>
      <c r="DU210" s="71"/>
      <c r="DV210" s="71"/>
      <c r="DW210" s="71"/>
      <c r="DX210" s="71"/>
      <c r="DY210" s="71"/>
      <c r="DZ210" s="71"/>
      <c r="EA210" s="71"/>
      <c r="EB210" s="71"/>
      <c r="EC210" s="71"/>
      <c r="ED210" s="71"/>
      <c r="EE210" s="71"/>
      <c r="EF210" s="71"/>
      <c r="EG210" s="71"/>
      <c r="EH210" s="71"/>
      <c r="EI210" s="71"/>
      <c r="EJ210" s="71"/>
      <c r="EK210" s="71"/>
      <c r="EL210" s="71"/>
      <c r="EM210" s="71"/>
      <c r="EN210" s="71"/>
      <c r="EO210" s="71"/>
      <c r="EP210" s="71"/>
      <c r="EQ210" s="71"/>
      <c r="ER210" s="71"/>
      <c r="ES210" s="71"/>
      <c r="ET210" s="71"/>
      <c r="EU210" s="71"/>
      <c r="EV210" s="71"/>
      <c r="EW210" s="71"/>
      <c r="EX210" s="71"/>
      <c r="EY210" s="71"/>
      <c r="EZ210" s="71"/>
      <c r="FA210" s="71"/>
      <c r="FB210" s="71"/>
      <c r="FC210" s="71"/>
      <c r="FD210" s="71"/>
      <c r="FE210" s="71"/>
      <c r="FF210" s="71"/>
      <c r="FG210" s="71"/>
      <c r="FH210" s="71"/>
      <c r="FI210" s="71"/>
      <c r="FJ210" s="71"/>
      <c r="FK210" s="71"/>
      <c r="FL210" s="71"/>
      <c r="FM210" s="71"/>
      <c r="FN210" s="71"/>
      <c r="FO210" s="71"/>
      <c r="FP210" s="71"/>
      <c r="FQ210" s="71"/>
      <c r="FR210" s="71"/>
      <c r="FS210" s="71"/>
      <c r="FT210" s="71"/>
      <c r="FU210" s="71"/>
      <c r="FV210" s="71"/>
      <c r="FW210" s="71"/>
      <c r="FX210" s="71"/>
      <c r="FY210" s="71"/>
      <c r="FZ210" s="71"/>
      <c r="GA210" s="71"/>
      <c r="GB210" s="71"/>
      <c r="GC210" s="71"/>
      <c r="GD210" s="71"/>
      <c r="GE210" s="71"/>
      <c r="GF210" s="71"/>
      <c r="GG210" s="71"/>
      <c r="GH210" s="71"/>
      <c r="GI210" s="71"/>
      <c r="GJ210" s="71"/>
      <c r="GK210" s="71"/>
      <c r="GL210" s="71"/>
      <c r="GM210" s="71"/>
      <c r="GN210" s="71"/>
      <c r="GO210" s="71"/>
      <c r="GP210" s="71"/>
      <c r="GQ210" s="71"/>
      <c r="GR210" s="71"/>
      <c r="GS210" s="71"/>
      <c r="GT210" s="71"/>
      <c r="GU210" s="71"/>
      <c r="GV210" s="71"/>
      <c r="GW210" s="71"/>
      <c r="GX210" s="71"/>
      <c r="GY210" s="71"/>
      <c r="GZ210" s="71"/>
      <c r="HA210" s="71"/>
      <c r="HB210" s="71"/>
      <c r="HC210" s="71"/>
      <c r="HD210" s="71"/>
      <c r="HE210" s="71"/>
      <c r="HF210" s="71"/>
      <c r="HG210" s="71"/>
      <c r="HH210" s="71"/>
      <c r="HI210" s="71"/>
      <c r="HJ210" s="71"/>
      <c r="HK210" s="71"/>
      <c r="HL210" s="71"/>
      <c r="HM210" s="71"/>
      <c r="HN210" s="71"/>
      <c r="HO210" s="71"/>
      <c r="HP210" s="71"/>
      <c r="HQ210" s="71"/>
      <c r="HR210" s="71"/>
      <c r="HS210" s="71"/>
      <c r="HT210" s="71"/>
      <c r="HU210" s="71"/>
      <c r="HV210" s="71"/>
      <c r="HW210" s="71"/>
      <c r="HX210" s="71"/>
      <c r="HY210" s="71"/>
      <c r="HZ210" s="71"/>
      <c r="IA210" s="71"/>
      <c r="IB210" s="71"/>
      <c r="IC210" s="71"/>
      <c r="ID210" s="71"/>
      <c r="IE210" s="71"/>
      <c r="IF210" s="71"/>
      <c r="IG210" s="71"/>
      <c r="IH210" s="71"/>
      <c r="II210" s="71"/>
      <c r="IJ210" s="71"/>
      <c r="IK210" s="71"/>
      <c r="IL210" s="71"/>
      <c r="IM210" s="71"/>
      <c r="IN210" s="71"/>
      <c r="IO210" s="71"/>
      <c r="IP210" s="71"/>
      <c r="IQ210" s="71"/>
      <c r="IR210" s="71"/>
      <c r="IS210" s="71"/>
      <c r="IT210" s="71"/>
      <c r="IU210" s="71"/>
      <c r="IV210" s="71"/>
      <c r="IW210" s="71"/>
      <c r="IX210" s="71"/>
      <c r="IY210" s="71"/>
      <c r="IZ210" s="71"/>
      <c r="JA210" s="71"/>
      <c r="JB210" s="71"/>
      <c r="JC210" s="71"/>
      <c r="JD210" s="71"/>
      <c r="JE210" s="71"/>
      <c r="JF210" s="71"/>
      <c r="JG210" s="71"/>
      <c r="JH210" s="71"/>
      <c r="JI210" s="71"/>
      <c r="JJ210" s="71"/>
      <c r="JK210" s="71"/>
      <c r="JL210" s="71"/>
      <c r="JM210" s="71"/>
      <c r="JN210" s="71"/>
      <c r="JO210" s="71"/>
      <c r="JP210" s="71"/>
      <c r="JQ210" s="71"/>
      <c r="JR210" s="71"/>
      <c r="JS210" s="71"/>
      <c r="JT210" s="71"/>
      <c r="JU210" s="71"/>
      <c r="JV210" s="71"/>
      <c r="JW210" s="71"/>
      <c r="JX210" s="71"/>
      <c r="JY210" s="71"/>
      <c r="JZ210" s="71"/>
      <c r="KA210" s="71"/>
      <c r="KB210" s="71"/>
      <c r="KC210" s="71"/>
      <c r="KD210" s="71"/>
      <c r="KE210" s="71"/>
      <c r="KF210" s="71"/>
      <c r="KG210" s="71"/>
      <c r="KH210" s="71"/>
      <c r="KI210" s="71"/>
      <c r="KJ210" s="71"/>
      <c r="KK210" s="71"/>
      <c r="KL210" s="71"/>
      <c r="KM210" s="71"/>
      <c r="KN210" s="71"/>
      <c r="KO210" s="71"/>
      <c r="KP210" s="71"/>
      <c r="KQ210" s="71"/>
      <c r="KR210" s="71"/>
      <c r="KS210" s="71"/>
      <c r="KT210" s="71"/>
      <c r="KU210" s="71"/>
      <c r="KV210" s="71"/>
      <c r="KW210" s="71"/>
      <c r="KX210" s="71"/>
      <c r="KY210" s="71"/>
      <c r="KZ210" s="71"/>
      <c r="LA210" s="71"/>
      <c r="LB210" s="71"/>
      <c r="LC210" s="71"/>
      <c r="LD210" s="71"/>
      <c r="LE210" s="71"/>
      <c r="LF210" s="71"/>
      <c r="LG210" s="71"/>
      <c r="LH210" s="71"/>
      <c r="LI210" s="71"/>
      <c r="LJ210" s="71"/>
      <c r="LK210" s="71"/>
      <c r="LL210" s="71"/>
      <c r="LM210" s="71"/>
      <c r="LN210" s="71"/>
      <c r="LO210" s="71"/>
      <c r="LP210" s="71"/>
      <c r="LQ210" s="71"/>
      <c r="LR210" s="71"/>
      <c r="LS210" s="71"/>
      <c r="LT210" s="71"/>
      <c r="LU210" s="71"/>
      <c r="LV210" s="71"/>
      <c r="LW210" s="71"/>
      <c r="LX210" s="71"/>
      <c r="LY210" s="71"/>
      <c r="LZ210" s="71"/>
      <c r="MA210" s="71"/>
      <c r="MB210" s="71"/>
      <c r="MC210" s="71"/>
      <c r="MD210" s="71"/>
      <c r="ME210" s="71"/>
      <c r="MF210" s="71"/>
      <c r="MG210" s="71"/>
      <c r="MH210" s="71"/>
      <c r="MI210" s="71"/>
      <c r="MJ210" s="71"/>
      <c r="MK210" s="71"/>
      <c r="ML210" s="71"/>
      <c r="MM210" s="71"/>
      <c r="MN210" s="71"/>
      <c r="MO210" s="71"/>
      <c r="MP210" s="71"/>
      <c r="MQ210" s="72"/>
      <c r="MR210" s="73"/>
      <c r="MS210" s="73"/>
      <c r="MT210" s="73"/>
      <c r="MU210" s="73"/>
    </row>
    <row r="211" spans="1:359" s="46" customFormat="1" ht="69.75">
      <c r="A211" s="294"/>
      <c r="B211" s="47">
        <v>5</v>
      </c>
      <c r="C211" s="57" t="s">
        <v>371</v>
      </c>
      <c r="D211" s="56" t="s">
        <v>717</v>
      </c>
      <c r="E211" s="58" t="s">
        <v>876</v>
      </c>
      <c r="F211" s="40" t="s">
        <v>1105</v>
      </c>
      <c r="G211" s="172" t="s">
        <v>0</v>
      </c>
      <c r="H211" s="43"/>
      <c r="I211" s="40" t="s">
        <v>784</v>
      </c>
      <c r="J211" s="168">
        <v>401221</v>
      </c>
      <c r="K211" s="38"/>
      <c r="L211" s="38" t="s">
        <v>0</v>
      </c>
      <c r="M211" s="38"/>
      <c r="N211" s="38" t="s">
        <v>0</v>
      </c>
      <c r="O211" s="38"/>
      <c r="P211" s="112">
        <v>0</v>
      </c>
      <c r="Q211" s="44"/>
      <c r="R211" s="44"/>
      <c r="S211" s="44"/>
      <c r="T211" s="44" t="s">
        <v>0</v>
      </c>
      <c r="U211" s="44" t="s">
        <v>374</v>
      </c>
      <c r="V211" s="31"/>
      <c r="W211" s="45"/>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c r="HM211" s="28"/>
      <c r="HN211" s="28"/>
      <c r="HO211" s="28"/>
      <c r="HP211" s="28"/>
      <c r="HQ211" s="28"/>
      <c r="HR211" s="28"/>
      <c r="HS211" s="28"/>
      <c r="HT211" s="28"/>
      <c r="HU211" s="28"/>
      <c r="HV211" s="28"/>
      <c r="HW211" s="28"/>
      <c r="HX211" s="28"/>
      <c r="HY211" s="28"/>
      <c r="HZ211" s="28"/>
      <c r="IA211" s="28"/>
      <c r="IB211" s="28"/>
      <c r="IC211" s="28"/>
      <c r="ID211" s="28"/>
      <c r="IE211" s="28"/>
      <c r="IF211" s="28"/>
      <c r="IG211" s="28"/>
      <c r="IH211" s="28"/>
      <c r="II211" s="28"/>
      <c r="IJ211" s="28"/>
      <c r="IK211" s="28"/>
      <c r="IL211" s="28"/>
      <c r="IM211" s="28"/>
      <c r="IN211" s="28"/>
      <c r="IO211" s="28"/>
      <c r="IP211" s="28"/>
      <c r="IQ211" s="28"/>
      <c r="IR211" s="28"/>
      <c r="IS211" s="28"/>
      <c r="IT211" s="28"/>
      <c r="IU211" s="28"/>
      <c r="IV211" s="28"/>
      <c r="IW211" s="28"/>
      <c r="IX211" s="28"/>
      <c r="IY211" s="28"/>
      <c r="IZ211" s="28"/>
      <c r="JA211" s="28"/>
      <c r="JB211" s="28"/>
      <c r="JC211" s="28"/>
      <c r="JD211" s="28"/>
      <c r="JE211" s="28"/>
      <c r="JF211" s="28"/>
      <c r="JG211" s="28"/>
      <c r="JH211" s="28"/>
      <c r="JI211" s="28"/>
      <c r="JJ211" s="28"/>
      <c r="JK211" s="28"/>
      <c r="JL211" s="28"/>
      <c r="JM211" s="28"/>
      <c r="JN211" s="28"/>
      <c r="JO211" s="28"/>
      <c r="JP211" s="28"/>
      <c r="JQ211" s="28"/>
      <c r="JR211" s="28"/>
      <c r="JS211" s="28"/>
      <c r="JT211" s="28"/>
      <c r="JU211" s="28"/>
      <c r="JV211" s="28"/>
      <c r="JW211" s="28"/>
      <c r="JX211" s="28"/>
      <c r="JY211" s="28"/>
      <c r="JZ211" s="28"/>
      <c r="KA211" s="28"/>
      <c r="KB211" s="28"/>
      <c r="KC211" s="28"/>
      <c r="KD211" s="28"/>
      <c r="KE211" s="28"/>
      <c r="KF211" s="28"/>
      <c r="KG211" s="28"/>
      <c r="KH211" s="28"/>
      <c r="KI211" s="28"/>
      <c r="KJ211" s="28"/>
      <c r="KK211" s="28"/>
      <c r="KL211" s="28"/>
      <c r="KM211" s="28"/>
      <c r="KN211" s="28"/>
      <c r="KO211" s="28"/>
      <c r="KP211" s="28"/>
      <c r="KQ211" s="28"/>
      <c r="KR211" s="28"/>
      <c r="KS211" s="28"/>
      <c r="KT211" s="28"/>
      <c r="KU211" s="28"/>
      <c r="KV211" s="28"/>
      <c r="KW211" s="28"/>
      <c r="KX211" s="28"/>
      <c r="KY211" s="28"/>
      <c r="KZ211" s="28"/>
      <c r="LA211" s="28"/>
      <c r="LB211" s="28"/>
      <c r="LC211" s="28"/>
      <c r="LD211" s="28"/>
      <c r="LE211" s="28"/>
      <c r="LF211" s="28"/>
      <c r="LG211" s="28"/>
      <c r="LH211" s="28"/>
      <c r="LI211" s="28"/>
      <c r="LJ211" s="28"/>
      <c r="LK211" s="28"/>
      <c r="LL211" s="28"/>
      <c r="LM211" s="28"/>
      <c r="LN211" s="28"/>
      <c r="LO211" s="28"/>
      <c r="LP211" s="28"/>
      <c r="LQ211" s="28"/>
      <c r="LR211" s="28"/>
      <c r="LS211" s="28"/>
      <c r="LT211" s="28"/>
      <c r="LU211" s="28"/>
      <c r="LV211" s="28"/>
      <c r="LW211" s="28"/>
      <c r="LX211" s="28"/>
      <c r="LY211" s="28"/>
      <c r="LZ211" s="28"/>
      <c r="MA211" s="28"/>
      <c r="MB211" s="28"/>
      <c r="MC211" s="28"/>
      <c r="MD211" s="28"/>
      <c r="ME211" s="28"/>
      <c r="MF211" s="28"/>
      <c r="MG211" s="28"/>
      <c r="MH211" s="28"/>
      <c r="MI211" s="28"/>
      <c r="MJ211" s="28"/>
      <c r="MK211" s="28"/>
      <c r="ML211" s="28"/>
      <c r="MM211" s="28"/>
      <c r="MN211" s="28"/>
      <c r="MO211" s="28"/>
      <c r="MP211" s="28"/>
      <c r="MQ211" s="29"/>
      <c r="MR211" s="30"/>
      <c r="MS211" s="30"/>
      <c r="MT211" s="30"/>
      <c r="MU211" s="30"/>
    </row>
    <row r="212" spans="1:359" s="46" customFormat="1" ht="69.75">
      <c r="A212" s="294"/>
      <c r="B212" s="78">
        <v>6</v>
      </c>
      <c r="C212" s="74" t="s">
        <v>372</v>
      </c>
      <c r="D212" s="115" t="s">
        <v>718</v>
      </c>
      <c r="E212" s="161" t="s">
        <v>877</v>
      </c>
      <c r="F212" s="75" t="s">
        <v>1106</v>
      </c>
      <c r="G212" s="173"/>
      <c r="H212" s="173" t="s">
        <v>0</v>
      </c>
      <c r="I212" s="75" t="s">
        <v>790</v>
      </c>
      <c r="J212" s="118">
        <v>45000</v>
      </c>
      <c r="K212" s="174"/>
      <c r="L212" s="78" t="s">
        <v>0</v>
      </c>
      <c r="M212" s="174"/>
      <c r="N212" s="78" t="s">
        <v>0</v>
      </c>
      <c r="O212" s="174"/>
      <c r="P212" s="119">
        <v>0</v>
      </c>
      <c r="Q212" s="75"/>
      <c r="R212" s="87" t="s">
        <v>0</v>
      </c>
      <c r="S212" s="87" t="s">
        <v>0</v>
      </c>
      <c r="T212" s="87" t="s">
        <v>0</v>
      </c>
      <c r="U212" s="87" t="s">
        <v>34</v>
      </c>
      <c r="V212" s="31"/>
      <c r="W212" s="45"/>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c r="HM212" s="28"/>
      <c r="HN212" s="28"/>
      <c r="HO212" s="28"/>
      <c r="HP212" s="28"/>
      <c r="HQ212" s="28"/>
      <c r="HR212" s="28"/>
      <c r="HS212" s="28"/>
      <c r="HT212" s="28"/>
      <c r="HU212" s="28"/>
      <c r="HV212" s="28"/>
      <c r="HW212" s="28"/>
      <c r="HX212" s="28"/>
      <c r="HY212" s="28"/>
      <c r="HZ212" s="28"/>
      <c r="IA212" s="28"/>
      <c r="IB212" s="28"/>
      <c r="IC212" s="28"/>
      <c r="ID212" s="28"/>
      <c r="IE212" s="28"/>
      <c r="IF212" s="28"/>
      <c r="IG212" s="28"/>
      <c r="IH212" s="28"/>
      <c r="II212" s="28"/>
      <c r="IJ212" s="28"/>
      <c r="IK212" s="28"/>
      <c r="IL212" s="28"/>
      <c r="IM212" s="28"/>
      <c r="IN212" s="28"/>
      <c r="IO212" s="28"/>
      <c r="IP212" s="28"/>
      <c r="IQ212" s="28"/>
      <c r="IR212" s="28"/>
      <c r="IS212" s="28"/>
      <c r="IT212" s="28"/>
      <c r="IU212" s="28"/>
      <c r="IV212" s="28"/>
      <c r="IW212" s="28"/>
      <c r="IX212" s="28"/>
      <c r="IY212" s="28"/>
      <c r="IZ212" s="28"/>
      <c r="JA212" s="28"/>
      <c r="JB212" s="28"/>
      <c r="JC212" s="28"/>
      <c r="JD212" s="28"/>
      <c r="JE212" s="28"/>
      <c r="JF212" s="28"/>
      <c r="JG212" s="28"/>
      <c r="JH212" s="28"/>
      <c r="JI212" s="28"/>
      <c r="JJ212" s="28"/>
      <c r="JK212" s="28"/>
      <c r="JL212" s="28"/>
      <c r="JM212" s="28"/>
      <c r="JN212" s="28"/>
      <c r="JO212" s="28"/>
      <c r="JP212" s="28"/>
      <c r="JQ212" s="28"/>
      <c r="JR212" s="28"/>
      <c r="JS212" s="28"/>
      <c r="JT212" s="28"/>
      <c r="JU212" s="28"/>
      <c r="JV212" s="28"/>
      <c r="JW212" s="28"/>
      <c r="JX212" s="28"/>
      <c r="JY212" s="28"/>
      <c r="JZ212" s="28"/>
      <c r="KA212" s="28"/>
      <c r="KB212" s="28"/>
      <c r="KC212" s="28"/>
      <c r="KD212" s="28"/>
      <c r="KE212" s="28"/>
      <c r="KF212" s="28"/>
      <c r="KG212" s="28"/>
      <c r="KH212" s="28"/>
      <c r="KI212" s="28"/>
      <c r="KJ212" s="28"/>
      <c r="KK212" s="28"/>
      <c r="KL212" s="28"/>
      <c r="KM212" s="28"/>
      <c r="KN212" s="28"/>
      <c r="KO212" s="28"/>
      <c r="KP212" s="28"/>
      <c r="KQ212" s="28"/>
      <c r="KR212" s="28"/>
      <c r="KS212" s="28"/>
      <c r="KT212" s="28"/>
      <c r="KU212" s="28"/>
      <c r="KV212" s="28"/>
      <c r="KW212" s="28"/>
      <c r="KX212" s="28"/>
      <c r="KY212" s="28"/>
      <c r="KZ212" s="28"/>
      <c r="LA212" s="28"/>
      <c r="LB212" s="28"/>
      <c r="LC212" s="28"/>
      <c r="LD212" s="28"/>
      <c r="LE212" s="28"/>
      <c r="LF212" s="28"/>
      <c r="LG212" s="28"/>
      <c r="LH212" s="28"/>
      <c r="LI212" s="28"/>
      <c r="LJ212" s="28"/>
      <c r="LK212" s="28"/>
      <c r="LL212" s="28"/>
      <c r="LM212" s="28"/>
      <c r="LN212" s="28"/>
      <c r="LO212" s="28"/>
      <c r="LP212" s="28"/>
      <c r="LQ212" s="28"/>
      <c r="LR212" s="28"/>
      <c r="LS212" s="28"/>
      <c r="LT212" s="28"/>
      <c r="LU212" s="28"/>
      <c r="LV212" s="28"/>
      <c r="LW212" s="28"/>
      <c r="LX212" s="28"/>
      <c r="LY212" s="28"/>
      <c r="LZ212" s="28"/>
      <c r="MA212" s="28"/>
      <c r="MB212" s="28"/>
      <c r="MC212" s="28"/>
      <c r="MD212" s="28"/>
      <c r="ME212" s="28"/>
      <c r="MF212" s="28"/>
      <c r="MG212" s="28"/>
      <c r="MH212" s="28"/>
      <c r="MI212" s="28"/>
      <c r="MJ212" s="28"/>
      <c r="MK212" s="28"/>
      <c r="ML212" s="28"/>
      <c r="MM212" s="28"/>
      <c r="MN212" s="28"/>
      <c r="MO212" s="28"/>
      <c r="MP212" s="28"/>
      <c r="MQ212" s="29"/>
      <c r="MR212" s="30"/>
      <c r="MS212" s="30"/>
      <c r="MT212" s="30"/>
      <c r="MU212" s="30"/>
    </row>
    <row r="213" spans="1:359" s="46" customFormat="1" ht="93">
      <c r="A213" s="295"/>
      <c r="B213" s="38">
        <v>7</v>
      </c>
      <c r="C213" s="61" t="s">
        <v>373</v>
      </c>
      <c r="D213" s="56" t="s">
        <v>719</v>
      </c>
      <c r="E213" s="56" t="s">
        <v>878</v>
      </c>
      <c r="F213" s="40" t="s">
        <v>1107</v>
      </c>
      <c r="G213" s="172" t="s">
        <v>0</v>
      </c>
      <c r="H213" s="172"/>
      <c r="I213" s="40" t="s">
        <v>732</v>
      </c>
      <c r="J213" s="111"/>
      <c r="K213" s="38" t="s">
        <v>0</v>
      </c>
      <c r="L213" s="38"/>
      <c r="M213" s="38"/>
      <c r="N213" s="38"/>
      <c r="O213" s="38"/>
      <c r="P213" s="112">
        <v>0</v>
      </c>
      <c r="Q213" s="40"/>
      <c r="R213" s="40"/>
      <c r="S213" s="40" t="s">
        <v>0</v>
      </c>
      <c r="T213" s="40" t="s">
        <v>0</v>
      </c>
      <c r="U213" s="40" t="s">
        <v>34</v>
      </c>
      <c r="V213" s="31"/>
      <c r="W213" s="45"/>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c r="HM213" s="28"/>
      <c r="HN213" s="28"/>
      <c r="HO213" s="28"/>
      <c r="HP213" s="28"/>
      <c r="HQ213" s="28"/>
      <c r="HR213" s="28"/>
      <c r="HS213" s="28"/>
      <c r="HT213" s="28"/>
      <c r="HU213" s="28"/>
      <c r="HV213" s="28"/>
      <c r="HW213" s="28"/>
      <c r="HX213" s="28"/>
      <c r="HY213" s="28"/>
      <c r="HZ213" s="28"/>
      <c r="IA213" s="28"/>
      <c r="IB213" s="28"/>
      <c r="IC213" s="28"/>
      <c r="ID213" s="28"/>
      <c r="IE213" s="28"/>
      <c r="IF213" s="28"/>
      <c r="IG213" s="28"/>
      <c r="IH213" s="28"/>
      <c r="II213" s="28"/>
      <c r="IJ213" s="28"/>
      <c r="IK213" s="28"/>
      <c r="IL213" s="28"/>
      <c r="IM213" s="28"/>
      <c r="IN213" s="28"/>
      <c r="IO213" s="28"/>
      <c r="IP213" s="28"/>
      <c r="IQ213" s="28"/>
      <c r="IR213" s="28"/>
      <c r="IS213" s="28"/>
      <c r="IT213" s="28"/>
      <c r="IU213" s="28"/>
      <c r="IV213" s="28"/>
      <c r="IW213" s="28"/>
      <c r="IX213" s="28"/>
      <c r="IY213" s="28"/>
      <c r="IZ213" s="28"/>
      <c r="JA213" s="28"/>
      <c r="JB213" s="28"/>
      <c r="JC213" s="28"/>
      <c r="JD213" s="28"/>
      <c r="JE213" s="28"/>
      <c r="JF213" s="28"/>
      <c r="JG213" s="28"/>
      <c r="JH213" s="28"/>
      <c r="JI213" s="28"/>
      <c r="JJ213" s="28"/>
      <c r="JK213" s="28"/>
      <c r="JL213" s="28"/>
      <c r="JM213" s="28"/>
      <c r="JN213" s="28"/>
      <c r="JO213" s="28"/>
      <c r="JP213" s="28"/>
      <c r="JQ213" s="28"/>
      <c r="JR213" s="28"/>
      <c r="JS213" s="28"/>
      <c r="JT213" s="28"/>
      <c r="JU213" s="28"/>
      <c r="JV213" s="28"/>
      <c r="JW213" s="28"/>
      <c r="JX213" s="28"/>
      <c r="JY213" s="28"/>
      <c r="JZ213" s="28"/>
      <c r="KA213" s="28"/>
      <c r="KB213" s="28"/>
      <c r="KC213" s="28"/>
      <c r="KD213" s="28"/>
      <c r="KE213" s="28"/>
      <c r="KF213" s="28"/>
      <c r="KG213" s="28"/>
      <c r="KH213" s="28"/>
      <c r="KI213" s="28"/>
      <c r="KJ213" s="28"/>
      <c r="KK213" s="28"/>
      <c r="KL213" s="28"/>
      <c r="KM213" s="28"/>
      <c r="KN213" s="28"/>
      <c r="KO213" s="28"/>
      <c r="KP213" s="28"/>
      <c r="KQ213" s="28"/>
      <c r="KR213" s="28"/>
      <c r="KS213" s="28"/>
      <c r="KT213" s="28"/>
      <c r="KU213" s="28"/>
      <c r="KV213" s="28"/>
      <c r="KW213" s="28"/>
      <c r="KX213" s="28"/>
      <c r="KY213" s="28"/>
      <c r="KZ213" s="28"/>
      <c r="LA213" s="28"/>
      <c r="LB213" s="28"/>
      <c r="LC213" s="28"/>
      <c r="LD213" s="28"/>
      <c r="LE213" s="28"/>
      <c r="LF213" s="28"/>
      <c r="LG213" s="28"/>
      <c r="LH213" s="28"/>
      <c r="LI213" s="28"/>
      <c r="LJ213" s="28"/>
      <c r="LK213" s="28"/>
      <c r="LL213" s="28"/>
      <c r="LM213" s="28"/>
      <c r="LN213" s="28"/>
      <c r="LO213" s="28"/>
      <c r="LP213" s="28"/>
      <c r="LQ213" s="28"/>
      <c r="LR213" s="28"/>
      <c r="LS213" s="28"/>
      <c r="LT213" s="28"/>
      <c r="LU213" s="28"/>
      <c r="LV213" s="28"/>
      <c r="LW213" s="28"/>
      <c r="LX213" s="28"/>
      <c r="LY213" s="28"/>
      <c r="LZ213" s="28"/>
      <c r="MA213" s="28"/>
      <c r="MB213" s="28"/>
      <c r="MC213" s="28"/>
      <c r="MD213" s="28"/>
      <c r="ME213" s="28"/>
      <c r="MF213" s="28"/>
      <c r="MG213" s="28"/>
      <c r="MH213" s="28"/>
      <c r="MI213" s="28"/>
      <c r="MJ213" s="28"/>
      <c r="MK213" s="28"/>
      <c r="ML213" s="28"/>
      <c r="MM213" s="28"/>
      <c r="MN213" s="28"/>
      <c r="MO213" s="28"/>
      <c r="MP213" s="28"/>
      <c r="MQ213" s="29"/>
      <c r="MR213" s="30"/>
      <c r="MS213" s="30"/>
      <c r="MT213" s="30"/>
      <c r="MU213" s="30"/>
    </row>
    <row r="214" spans="1:359" ht="46.5" customHeight="1">
      <c r="A214" s="236" t="s">
        <v>366</v>
      </c>
      <c r="B214" s="237"/>
      <c r="C214" s="237"/>
      <c r="D214" s="237"/>
      <c r="E214" s="237"/>
      <c r="F214" s="237"/>
      <c r="G214" s="237"/>
      <c r="H214" s="237"/>
      <c r="I214" s="237"/>
      <c r="J214" s="237"/>
      <c r="K214" s="237"/>
      <c r="L214" s="237"/>
      <c r="M214" s="237"/>
      <c r="N214" s="237"/>
      <c r="O214" s="237"/>
      <c r="P214" s="237"/>
      <c r="Q214" s="237"/>
      <c r="R214" s="237"/>
      <c r="S214" s="237"/>
      <c r="T214" s="237"/>
      <c r="U214" s="254"/>
      <c r="V214" s="31"/>
      <c r="W214" s="45"/>
    </row>
    <row r="215" spans="1:359" s="46" customFormat="1" ht="46.5">
      <c r="A215" s="258" t="s">
        <v>195</v>
      </c>
      <c r="B215" s="38">
        <v>1</v>
      </c>
      <c r="C215" s="61" t="s">
        <v>359</v>
      </c>
      <c r="D215" s="135" t="s">
        <v>550</v>
      </c>
      <c r="E215" s="40" t="s">
        <v>879</v>
      </c>
      <c r="F215" s="40" t="s">
        <v>1108</v>
      </c>
      <c r="G215" s="38" t="s">
        <v>0</v>
      </c>
      <c r="H215" s="64"/>
      <c r="I215" s="40" t="s">
        <v>33</v>
      </c>
      <c r="J215" s="111">
        <v>3200000</v>
      </c>
      <c r="K215" s="43"/>
      <c r="L215" s="64" t="s">
        <v>0</v>
      </c>
      <c r="M215" s="64"/>
      <c r="N215" s="38" t="s">
        <v>0</v>
      </c>
      <c r="O215" s="38"/>
      <c r="P215" s="112">
        <v>0</v>
      </c>
      <c r="Q215" s="64"/>
      <c r="R215" s="64"/>
      <c r="S215" s="64"/>
      <c r="T215" s="44" t="s">
        <v>0</v>
      </c>
      <c r="U215" s="40" t="s">
        <v>34</v>
      </c>
      <c r="V215" s="31"/>
      <c r="W215" s="45"/>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c r="HM215" s="28"/>
      <c r="HN215" s="28"/>
      <c r="HO215" s="28"/>
      <c r="HP215" s="28"/>
      <c r="HQ215" s="28"/>
      <c r="HR215" s="28"/>
      <c r="HS215" s="28"/>
      <c r="HT215" s="28"/>
      <c r="HU215" s="28"/>
      <c r="HV215" s="28"/>
      <c r="HW215" s="28"/>
      <c r="HX215" s="28"/>
      <c r="HY215" s="28"/>
      <c r="HZ215" s="28"/>
      <c r="IA215" s="28"/>
      <c r="IB215" s="28"/>
      <c r="IC215" s="28"/>
      <c r="ID215" s="28"/>
      <c r="IE215" s="28"/>
      <c r="IF215" s="28"/>
      <c r="IG215" s="28"/>
      <c r="IH215" s="28"/>
      <c r="II215" s="28"/>
      <c r="IJ215" s="28"/>
      <c r="IK215" s="28"/>
      <c r="IL215" s="28"/>
      <c r="IM215" s="28"/>
      <c r="IN215" s="28"/>
      <c r="IO215" s="28"/>
      <c r="IP215" s="28"/>
      <c r="IQ215" s="28"/>
      <c r="IR215" s="28"/>
      <c r="IS215" s="28"/>
      <c r="IT215" s="28"/>
      <c r="IU215" s="28"/>
      <c r="IV215" s="28"/>
      <c r="IW215" s="28"/>
      <c r="IX215" s="28"/>
      <c r="IY215" s="28"/>
      <c r="IZ215" s="28"/>
      <c r="JA215" s="28"/>
      <c r="JB215" s="28"/>
      <c r="JC215" s="28"/>
      <c r="JD215" s="28"/>
      <c r="JE215" s="28"/>
      <c r="JF215" s="28"/>
      <c r="JG215" s="28"/>
      <c r="JH215" s="28"/>
      <c r="JI215" s="28"/>
      <c r="JJ215" s="28"/>
      <c r="JK215" s="28"/>
      <c r="JL215" s="28"/>
      <c r="JM215" s="28"/>
      <c r="JN215" s="28"/>
      <c r="JO215" s="28"/>
      <c r="JP215" s="28"/>
      <c r="JQ215" s="28"/>
      <c r="JR215" s="28"/>
      <c r="JS215" s="28"/>
      <c r="JT215" s="28"/>
      <c r="JU215" s="28"/>
      <c r="JV215" s="28"/>
      <c r="JW215" s="28"/>
      <c r="JX215" s="28"/>
      <c r="JY215" s="28"/>
      <c r="JZ215" s="28"/>
      <c r="KA215" s="28"/>
      <c r="KB215" s="28"/>
      <c r="KC215" s="28"/>
      <c r="KD215" s="28"/>
      <c r="KE215" s="28"/>
      <c r="KF215" s="28"/>
      <c r="KG215" s="28"/>
      <c r="KH215" s="28"/>
      <c r="KI215" s="28"/>
      <c r="KJ215" s="28"/>
      <c r="KK215" s="28"/>
      <c r="KL215" s="28"/>
      <c r="KM215" s="28"/>
      <c r="KN215" s="28"/>
      <c r="KO215" s="28"/>
      <c r="KP215" s="28"/>
      <c r="KQ215" s="28"/>
      <c r="KR215" s="28"/>
      <c r="KS215" s="28"/>
      <c r="KT215" s="28"/>
      <c r="KU215" s="28"/>
      <c r="KV215" s="28"/>
      <c r="KW215" s="28"/>
      <c r="KX215" s="28"/>
      <c r="KY215" s="28"/>
      <c r="KZ215" s="28"/>
      <c r="LA215" s="28"/>
      <c r="LB215" s="28"/>
      <c r="LC215" s="28"/>
      <c r="LD215" s="28"/>
      <c r="LE215" s="28"/>
      <c r="LF215" s="28"/>
      <c r="LG215" s="28"/>
      <c r="LH215" s="28"/>
      <c r="LI215" s="28"/>
      <c r="LJ215" s="28"/>
      <c r="LK215" s="28"/>
      <c r="LL215" s="28"/>
      <c r="LM215" s="28"/>
      <c r="LN215" s="28"/>
      <c r="LO215" s="28"/>
      <c r="LP215" s="28"/>
      <c r="LQ215" s="28"/>
      <c r="LR215" s="28"/>
      <c r="LS215" s="28"/>
      <c r="LT215" s="28"/>
      <c r="LU215" s="28"/>
      <c r="LV215" s="28"/>
      <c r="LW215" s="28"/>
      <c r="LX215" s="28"/>
      <c r="LY215" s="28"/>
      <c r="LZ215" s="28"/>
      <c r="MA215" s="28"/>
      <c r="MB215" s="28"/>
      <c r="MC215" s="28"/>
      <c r="MD215" s="28"/>
      <c r="ME215" s="28"/>
      <c r="MF215" s="28"/>
      <c r="MG215" s="28"/>
      <c r="MH215" s="28"/>
      <c r="MI215" s="28"/>
      <c r="MJ215" s="28"/>
      <c r="MK215" s="28"/>
      <c r="ML215" s="28"/>
      <c r="MM215" s="28"/>
      <c r="MN215" s="28"/>
      <c r="MO215" s="28"/>
      <c r="MP215" s="28"/>
      <c r="MQ215" s="29"/>
      <c r="MR215" s="30"/>
      <c r="MS215" s="30"/>
      <c r="MT215" s="30"/>
      <c r="MU215" s="30"/>
    </row>
    <row r="216" spans="1:359" s="46" customFormat="1" ht="46.5">
      <c r="A216" s="259"/>
      <c r="B216" s="38">
        <v>2</v>
      </c>
      <c r="C216" s="61" t="s">
        <v>360</v>
      </c>
      <c r="D216" s="40" t="s">
        <v>551</v>
      </c>
      <c r="E216" s="40" t="s">
        <v>880</v>
      </c>
      <c r="F216" s="40" t="s">
        <v>1109</v>
      </c>
      <c r="G216" s="38" t="s">
        <v>0</v>
      </c>
      <c r="H216" s="38"/>
      <c r="I216" s="40" t="s">
        <v>786</v>
      </c>
      <c r="J216" s="111">
        <v>2625440</v>
      </c>
      <c r="K216" s="38"/>
      <c r="L216" s="38" t="s">
        <v>0</v>
      </c>
      <c r="M216" s="38"/>
      <c r="N216" s="38" t="s">
        <v>0</v>
      </c>
      <c r="O216" s="38"/>
      <c r="P216" s="112">
        <v>0</v>
      </c>
      <c r="Q216" s="40"/>
      <c r="R216" s="40"/>
      <c r="S216" s="40"/>
      <c r="T216" s="44" t="s">
        <v>0</v>
      </c>
      <c r="U216" s="40" t="s">
        <v>34</v>
      </c>
      <c r="V216" s="31"/>
      <c r="W216" s="31"/>
      <c r="X216" s="28"/>
      <c r="Y216" s="26"/>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c r="HM216" s="28"/>
      <c r="HN216" s="28"/>
      <c r="HO216" s="28"/>
      <c r="HP216" s="28"/>
      <c r="HQ216" s="28"/>
      <c r="HR216" s="28"/>
      <c r="HS216" s="28"/>
      <c r="HT216" s="28"/>
      <c r="HU216" s="28"/>
      <c r="HV216" s="28"/>
      <c r="HW216" s="28"/>
      <c r="HX216" s="28"/>
      <c r="HY216" s="28"/>
      <c r="HZ216" s="28"/>
      <c r="IA216" s="28"/>
      <c r="IB216" s="28"/>
      <c r="IC216" s="28"/>
      <c r="ID216" s="28"/>
      <c r="IE216" s="28"/>
      <c r="IF216" s="28"/>
      <c r="IG216" s="28"/>
      <c r="IH216" s="28"/>
      <c r="II216" s="28"/>
      <c r="IJ216" s="28"/>
      <c r="IK216" s="28"/>
      <c r="IL216" s="28"/>
      <c r="IM216" s="28"/>
      <c r="IN216" s="28"/>
      <c r="IO216" s="28"/>
      <c r="IP216" s="28"/>
      <c r="IQ216" s="28"/>
      <c r="IR216" s="28"/>
      <c r="IS216" s="28"/>
      <c r="IT216" s="28"/>
      <c r="IU216" s="28"/>
      <c r="IV216" s="28"/>
      <c r="IW216" s="28"/>
      <c r="IX216" s="28"/>
      <c r="IY216" s="28"/>
      <c r="IZ216" s="28"/>
      <c r="JA216" s="28"/>
      <c r="JB216" s="28"/>
      <c r="JC216" s="28"/>
      <c r="JD216" s="28"/>
      <c r="JE216" s="28"/>
      <c r="JF216" s="28"/>
      <c r="JG216" s="28"/>
      <c r="JH216" s="28"/>
      <c r="JI216" s="28"/>
      <c r="JJ216" s="28"/>
      <c r="JK216" s="28"/>
      <c r="JL216" s="28"/>
      <c r="JM216" s="28"/>
      <c r="JN216" s="28"/>
      <c r="JO216" s="28"/>
      <c r="JP216" s="28"/>
      <c r="JQ216" s="28"/>
      <c r="JR216" s="28"/>
      <c r="JS216" s="28"/>
      <c r="JT216" s="28"/>
      <c r="JU216" s="28"/>
      <c r="JV216" s="28"/>
      <c r="JW216" s="28"/>
      <c r="JX216" s="28"/>
      <c r="JY216" s="28"/>
      <c r="JZ216" s="28"/>
      <c r="KA216" s="28"/>
      <c r="KB216" s="28"/>
      <c r="KC216" s="28"/>
      <c r="KD216" s="28"/>
      <c r="KE216" s="28"/>
      <c r="KF216" s="28"/>
      <c r="KG216" s="28"/>
      <c r="KH216" s="28"/>
      <c r="KI216" s="28"/>
      <c r="KJ216" s="28"/>
      <c r="KK216" s="28"/>
      <c r="KL216" s="28"/>
      <c r="KM216" s="28"/>
      <c r="KN216" s="28"/>
      <c r="KO216" s="28"/>
      <c r="KP216" s="28"/>
      <c r="KQ216" s="28"/>
      <c r="KR216" s="28"/>
      <c r="KS216" s="28"/>
      <c r="KT216" s="28"/>
      <c r="KU216" s="28"/>
      <c r="KV216" s="28"/>
      <c r="KW216" s="28"/>
      <c r="KX216" s="28"/>
      <c r="KY216" s="28"/>
      <c r="KZ216" s="28"/>
      <c r="LA216" s="28"/>
      <c r="LB216" s="28"/>
      <c r="LC216" s="28"/>
      <c r="LD216" s="28"/>
      <c r="LE216" s="28"/>
      <c r="LF216" s="28"/>
      <c r="LG216" s="28"/>
      <c r="LH216" s="28"/>
      <c r="LI216" s="28"/>
      <c r="LJ216" s="28"/>
      <c r="LK216" s="28"/>
      <c r="LL216" s="28"/>
      <c r="LM216" s="28"/>
      <c r="LN216" s="28"/>
      <c r="LO216" s="28"/>
      <c r="LP216" s="28"/>
      <c r="LQ216" s="28"/>
      <c r="LR216" s="28"/>
      <c r="LS216" s="28"/>
      <c r="LT216" s="28"/>
      <c r="LU216" s="28"/>
      <c r="LV216" s="28"/>
      <c r="LW216" s="28"/>
      <c r="LX216" s="28"/>
      <c r="LY216" s="28"/>
      <c r="LZ216" s="28"/>
      <c r="MA216" s="28"/>
      <c r="MB216" s="28"/>
      <c r="MC216" s="28"/>
      <c r="MD216" s="28"/>
      <c r="ME216" s="28"/>
      <c r="MF216" s="28"/>
      <c r="MG216" s="28"/>
      <c r="MH216" s="28"/>
      <c r="MI216" s="28"/>
      <c r="MJ216" s="28"/>
      <c r="MK216" s="28"/>
      <c r="ML216" s="28"/>
      <c r="MM216" s="28"/>
      <c r="MN216" s="28"/>
      <c r="MO216" s="28"/>
      <c r="MP216" s="28"/>
      <c r="MQ216" s="29"/>
      <c r="MR216" s="30"/>
      <c r="MS216" s="30"/>
      <c r="MT216" s="30"/>
      <c r="MU216" s="30"/>
    </row>
    <row r="217" spans="1:359" s="46" customFormat="1" ht="46.5">
      <c r="A217" s="259"/>
      <c r="B217" s="47">
        <v>3</v>
      </c>
      <c r="C217" s="57" t="s">
        <v>361</v>
      </c>
      <c r="D217" s="40" t="s">
        <v>553</v>
      </c>
      <c r="E217" s="40" t="s">
        <v>880</v>
      </c>
      <c r="F217" s="40" t="s">
        <v>1110</v>
      </c>
      <c r="G217" s="62" t="s">
        <v>0</v>
      </c>
      <c r="H217" s="47"/>
      <c r="I217" s="40" t="s">
        <v>786</v>
      </c>
      <c r="J217" s="111">
        <v>1388800</v>
      </c>
      <c r="K217" s="38"/>
      <c r="L217" s="38" t="s">
        <v>0</v>
      </c>
      <c r="M217" s="38"/>
      <c r="N217" s="38" t="s">
        <v>0</v>
      </c>
      <c r="O217" s="38"/>
      <c r="P217" s="112">
        <v>0</v>
      </c>
      <c r="Q217" s="40"/>
      <c r="R217" s="40"/>
      <c r="S217" s="40"/>
      <c r="T217" s="44" t="s">
        <v>0</v>
      </c>
      <c r="U217" s="40" t="s">
        <v>34</v>
      </c>
      <c r="V217" s="31"/>
      <c r="W217" s="45"/>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c r="HM217" s="28"/>
      <c r="HN217" s="28"/>
      <c r="HO217" s="28"/>
      <c r="HP217" s="28"/>
      <c r="HQ217" s="28"/>
      <c r="HR217" s="28"/>
      <c r="HS217" s="28"/>
      <c r="HT217" s="28"/>
      <c r="HU217" s="28"/>
      <c r="HV217" s="28"/>
      <c r="HW217" s="28"/>
      <c r="HX217" s="28"/>
      <c r="HY217" s="28"/>
      <c r="HZ217" s="28"/>
      <c r="IA217" s="28"/>
      <c r="IB217" s="28"/>
      <c r="IC217" s="28"/>
      <c r="ID217" s="28"/>
      <c r="IE217" s="28"/>
      <c r="IF217" s="28"/>
      <c r="IG217" s="28"/>
      <c r="IH217" s="28"/>
      <c r="II217" s="28"/>
      <c r="IJ217" s="28"/>
      <c r="IK217" s="28"/>
      <c r="IL217" s="28"/>
      <c r="IM217" s="28"/>
      <c r="IN217" s="28"/>
      <c r="IO217" s="28"/>
      <c r="IP217" s="28"/>
      <c r="IQ217" s="28"/>
      <c r="IR217" s="28"/>
      <c r="IS217" s="28"/>
      <c r="IT217" s="28"/>
      <c r="IU217" s="28"/>
      <c r="IV217" s="28"/>
      <c r="IW217" s="28"/>
      <c r="IX217" s="28"/>
      <c r="IY217" s="28"/>
      <c r="IZ217" s="28"/>
      <c r="JA217" s="28"/>
      <c r="JB217" s="28"/>
      <c r="JC217" s="28"/>
      <c r="JD217" s="28"/>
      <c r="JE217" s="28"/>
      <c r="JF217" s="28"/>
      <c r="JG217" s="28"/>
      <c r="JH217" s="28"/>
      <c r="JI217" s="28"/>
      <c r="JJ217" s="28"/>
      <c r="JK217" s="28"/>
      <c r="JL217" s="28"/>
      <c r="JM217" s="28"/>
      <c r="JN217" s="28"/>
      <c r="JO217" s="28"/>
      <c r="JP217" s="28"/>
      <c r="JQ217" s="28"/>
      <c r="JR217" s="28"/>
      <c r="JS217" s="28"/>
      <c r="JT217" s="28"/>
      <c r="JU217" s="28"/>
      <c r="JV217" s="28"/>
      <c r="JW217" s="28"/>
      <c r="JX217" s="28"/>
      <c r="JY217" s="28"/>
      <c r="JZ217" s="28"/>
      <c r="KA217" s="28"/>
      <c r="KB217" s="28"/>
      <c r="KC217" s="28"/>
      <c r="KD217" s="28"/>
      <c r="KE217" s="28"/>
      <c r="KF217" s="28"/>
      <c r="KG217" s="28"/>
      <c r="KH217" s="28"/>
      <c r="KI217" s="28"/>
      <c r="KJ217" s="28"/>
      <c r="KK217" s="28"/>
      <c r="KL217" s="28"/>
      <c r="KM217" s="28"/>
      <c r="KN217" s="28"/>
      <c r="KO217" s="28"/>
      <c r="KP217" s="28"/>
      <c r="KQ217" s="28"/>
      <c r="KR217" s="28"/>
      <c r="KS217" s="28"/>
      <c r="KT217" s="28"/>
      <c r="KU217" s="28"/>
      <c r="KV217" s="28"/>
      <c r="KW217" s="28"/>
      <c r="KX217" s="28"/>
      <c r="KY217" s="28"/>
      <c r="KZ217" s="28"/>
      <c r="LA217" s="28"/>
      <c r="LB217" s="28"/>
      <c r="LC217" s="28"/>
      <c r="LD217" s="28"/>
      <c r="LE217" s="28"/>
      <c r="LF217" s="28"/>
      <c r="LG217" s="28"/>
      <c r="LH217" s="28"/>
      <c r="LI217" s="28"/>
      <c r="LJ217" s="28"/>
      <c r="LK217" s="28"/>
      <c r="LL217" s="28"/>
      <c r="LM217" s="28"/>
      <c r="LN217" s="28"/>
      <c r="LO217" s="28"/>
      <c r="LP217" s="28"/>
      <c r="LQ217" s="28"/>
      <c r="LR217" s="28"/>
      <c r="LS217" s="28"/>
      <c r="LT217" s="28"/>
      <c r="LU217" s="28"/>
      <c r="LV217" s="28"/>
      <c r="LW217" s="28"/>
      <c r="LX217" s="28"/>
      <c r="LY217" s="28"/>
      <c r="LZ217" s="28"/>
      <c r="MA217" s="28"/>
      <c r="MB217" s="28"/>
      <c r="MC217" s="28"/>
      <c r="MD217" s="28"/>
      <c r="ME217" s="28"/>
      <c r="MF217" s="28"/>
      <c r="MG217" s="28"/>
      <c r="MH217" s="28"/>
      <c r="MI217" s="28"/>
      <c r="MJ217" s="28"/>
      <c r="MK217" s="28"/>
      <c r="ML217" s="28"/>
      <c r="MM217" s="28"/>
      <c r="MN217" s="28"/>
      <c r="MO217" s="28"/>
      <c r="MP217" s="28"/>
      <c r="MQ217" s="29"/>
      <c r="MR217" s="30"/>
      <c r="MS217" s="30"/>
      <c r="MT217" s="30"/>
      <c r="MU217" s="30"/>
    </row>
    <row r="218" spans="1:359" s="46" customFormat="1" ht="46.5">
      <c r="A218" s="259"/>
      <c r="B218" s="38">
        <v>4</v>
      </c>
      <c r="C218" s="39" t="s">
        <v>362</v>
      </c>
      <c r="D218" s="56" t="s">
        <v>552</v>
      </c>
      <c r="E218" s="40" t="s">
        <v>880</v>
      </c>
      <c r="F218" s="40" t="s">
        <v>1111</v>
      </c>
      <c r="G218" s="38" t="s">
        <v>0</v>
      </c>
      <c r="H218" s="38"/>
      <c r="I218" s="40" t="s">
        <v>786</v>
      </c>
      <c r="J218" s="111">
        <v>193450</v>
      </c>
      <c r="K218" s="38"/>
      <c r="L218" s="38" t="s">
        <v>0</v>
      </c>
      <c r="M218" s="38"/>
      <c r="N218" s="38" t="s">
        <v>0</v>
      </c>
      <c r="O218" s="38"/>
      <c r="P218" s="112">
        <v>0</v>
      </c>
      <c r="Q218" s="40"/>
      <c r="R218" s="40"/>
      <c r="S218" s="40"/>
      <c r="T218" s="44" t="s">
        <v>0</v>
      </c>
      <c r="U218" s="40" t="s">
        <v>34</v>
      </c>
      <c r="V218" s="31"/>
      <c r="W218" s="45"/>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28"/>
      <c r="ID218" s="28"/>
      <c r="IE218" s="28"/>
      <c r="IF218" s="28"/>
      <c r="IG218" s="28"/>
      <c r="IH218" s="28"/>
      <c r="II218" s="28"/>
      <c r="IJ218" s="28"/>
      <c r="IK218" s="28"/>
      <c r="IL218" s="28"/>
      <c r="IM218" s="28"/>
      <c r="IN218" s="28"/>
      <c r="IO218" s="28"/>
      <c r="IP218" s="28"/>
      <c r="IQ218" s="28"/>
      <c r="IR218" s="28"/>
      <c r="IS218" s="28"/>
      <c r="IT218" s="28"/>
      <c r="IU218" s="28"/>
      <c r="IV218" s="28"/>
      <c r="IW218" s="28"/>
      <c r="IX218" s="28"/>
      <c r="IY218" s="28"/>
      <c r="IZ218" s="28"/>
      <c r="JA218" s="28"/>
      <c r="JB218" s="28"/>
      <c r="JC218" s="28"/>
      <c r="JD218" s="28"/>
      <c r="JE218" s="28"/>
      <c r="JF218" s="28"/>
      <c r="JG218" s="28"/>
      <c r="JH218" s="28"/>
      <c r="JI218" s="28"/>
      <c r="JJ218" s="28"/>
      <c r="JK218" s="28"/>
      <c r="JL218" s="28"/>
      <c r="JM218" s="28"/>
      <c r="JN218" s="28"/>
      <c r="JO218" s="28"/>
      <c r="JP218" s="28"/>
      <c r="JQ218" s="28"/>
      <c r="JR218" s="28"/>
      <c r="JS218" s="28"/>
      <c r="JT218" s="28"/>
      <c r="JU218" s="28"/>
      <c r="JV218" s="28"/>
      <c r="JW218" s="28"/>
      <c r="JX218" s="28"/>
      <c r="JY218" s="28"/>
      <c r="JZ218" s="28"/>
      <c r="KA218" s="28"/>
      <c r="KB218" s="28"/>
      <c r="KC218" s="28"/>
      <c r="KD218" s="28"/>
      <c r="KE218" s="28"/>
      <c r="KF218" s="28"/>
      <c r="KG218" s="28"/>
      <c r="KH218" s="28"/>
      <c r="KI218" s="28"/>
      <c r="KJ218" s="28"/>
      <c r="KK218" s="28"/>
      <c r="KL218" s="28"/>
      <c r="KM218" s="28"/>
      <c r="KN218" s="28"/>
      <c r="KO218" s="28"/>
      <c r="KP218" s="28"/>
      <c r="KQ218" s="28"/>
      <c r="KR218" s="28"/>
      <c r="KS218" s="28"/>
      <c r="KT218" s="28"/>
      <c r="KU218" s="28"/>
      <c r="KV218" s="28"/>
      <c r="KW218" s="28"/>
      <c r="KX218" s="28"/>
      <c r="KY218" s="28"/>
      <c r="KZ218" s="28"/>
      <c r="LA218" s="28"/>
      <c r="LB218" s="28"/>
      <c r="LC218" s="28"/>
      <c r="LD218" s="28"/>
      <c r="LE218" s="28"/>
      <c r="LF218" s="28"/>
      <c r="LG218" s="28"/>
      <c r="LH218" s="28"/>
      <c r="LI218" s="28"/>
      <c r="LJ218" s="28"/>
      <c r="LK218" s="28"/>
      <c r="LL218" s="28"/>
      <c r="LM218" s="28"/>
      <c r="LN218" s="28"/>
      <c r="LO218" s="28"/>
      <c r="LP218" s="28"/>
      <c r="LQ218" s="28"/>
      <c r="LR218" s="28"/>
      <c r="LS218" s="28"/>
      <c r="LT218" s="28"/>
      <c r="LU218" s="28"/>
      <c r="LV218" s="28"/>
      <c r="LW218" s="28"/>
      <c r="LX218" s="28"/>
      <c r="LY218" s="28"/>
      <c r="LZ218" s="28"/>
      <c r="MA218" s="28"/>
      <c r="MB218" s="28"/>
      <c r="MC218" s="28"/>
      <c r="MD218" s="28"/>
      <c r="ME218" s="28"/>
      <c r="MF218" s="28"/>
      <c r="MG218" s="28"/>
      <c r="MH218" s="28"/>
      <c r="MI218" s="28"/>
      <c r="MJ218" s="28"/>
      <c r="MK218" s="28"/>
      <c r="ML218" s="28"/>
      <c r="MM218" s="28"/>
      <c r="MN218" s="28"/>
      <c r="MO218" s="28"/>
      <c r="MP218" s="28"/>
      <c r="MQ218" s="29"/>
      <c r="MR218" s="30"/>
      <c r="MS218" s="30"/>
      <c r="MT218" s="30"/>
      <c r="MU218" s="30"/>
    </row>
    <row r="219" spans="1:359" s="46" customFormat="1" ht="46.5">
      <c r="A219" s="259"/>
      <c r="B219" s="78">
        <v>5</v>
      </c>
      <c r="C219" s="74" t="s">
        <v>363</v>
      </c>
      <c r="D219" s="75" t="s">
        <v>548</v>
      </c>
      <c r="E219" s="75" t="s">
        <v>880</v>
      </c>
      <c r="F219" s="75" t="s">
        <v>1112</v>
      </c>
      <c r="G219" s="78"/>
      <c r="H219" s="78" t="s">
        <v>0</v>
      </c>
      <c r="I219" s="78" t="s">
        <v>786</v>
      </c>
      <c r="J219" s="118">
        <v>720000</v>
      </c>
      <c r="K219" s="78"/>
      <c r="L219" s="78" t="s">
        <v>0</v>
      </c>
      <c r="M219" s="78"/>
      <c r="N219" s="78" t="s">
        <v>0</v>
      </c>
      <c r="O219" s="78"/>
      <c r="P219" s="119">
        <v>0</v>
      </c>
      <c r="Q219" s="75"/>
      <c r="R219" s="75"/>
      <c r="S219" s="75"/>
      <c r="T219" s="87" t="s">
        <v>0</v>
      </c>
      <c r="U219" s="87" t="s">
        <v>34</v>
      </c>
      <c r="V219" s="31"/>
      <c r="W219" s="32"/>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28"/>
      <c r="ID219" s="28"/>
      <c r="IE219" s="28"/>
      <c r="IF219" s="28"/>
      <c r="IG219" s="28"/>
      <c r="IH219" s="28"/>
      <c r="II219" s="28"/>
      <c r="IJ219" s="28"/>
      <c r="IK219" s="28"/>
      <c r="IL219" s="28"/>
      <c r="IM219" s="28"/>
      <c r="IN219" s="28"/>
      <c r="IO219" s="28"/>
      <c r="IP219" s="28"/>
      <c r="IQ219" s="28"/>
      <c r="IR219" s="28"/>
      <c r="IS219" s="28"/>
      <c r="IT219" s="28"/>
      <c r="IU219" s="28"/>
      <c r="IV219" s="28"/>
      <c r="IW219" s="28"/>
      <c r="IX219" s="28"/>
      <c r="IY219" s="28"/>
      <c r="IZ219" s="28"/>
      <c r="JA219" s="28"/>
      <c r="JB219" s="28"/>
      <c r="JC219" s="28"/>
      <c r="JD219" s="28"/>
      <c r="JE219" s="28"/>
      <c r="JF219" s="28"/>
      <c r="JG219" s="28"/>
      <c r="JH219" s="28"/>
      <c r="JI219" s="28"/>
      <c r="JJ219" s="28"/>
      <c r="JK219" s="28"/>
      <c r="JL219" s="28"/>
      <c r="JM219" s="28"/>
      <c r="JN219" s="28"/>
      <c r="JO219" s="28"/>
      <c r="JP219" s="28"/>
      <c r="JQ219" s="28"/>
      <c r="JR219" s="28"/>
      <c r="JS219" s="28"/>
      <c r="JT219" s="28"/>
      <c r="JU219" s="28"/>
      <c r="JV219" s="28"/>
      <c r="JW219" s="28"/>
      <c r="JX219" s="28"/>
      <c r="JY219" s="28"/>
      <c r="JZ219" s="28"/>
      <c r="KA219" s="28"/>
      <c r="KB219" s="28"/>
      <c r="KC219" s="28"/>
      <c r="KD219" s="28"/>
      <c r="KE219" s="28"/>
      <c r="KF219" s="28"/>
      <c r="KG219" s="28"/>
      <c r="KH219" s="28"/>
      <c r="KI219" s="28"/>
      <c r="KJ219" s="28"/>
      <c r="KK219" s="28"/>
      <c r="KL219" s="28"/>
      <c r="KM219" s="28"/>
      <c r="KN219" s="28"/>
      <c r="KO219" s="28"/>
      <c r="KP219" s="28"/>
      <c r="KQ219" s="28"/>
      <c r="KR219" s="28"/>
      <c r="KS219" s="28"/>
      <c r="KT219" s="28"/>
      <c r="KU219" s="28"/>
      <c r="KV219" s="28"/>
      <c r="KW219" s="28"/>
      <c r="KX219" s="28"/>
      <c r="KY219" s="28"/>
      <c r="KZ219" s="28"/>
      <c r="LA219" s="28"/>
      <c r="LB219" s="28"/>
      <c r="LC219" s="28"/>
      <c r="LD219" s="28"/>
      <c r="LE219" s="28"/>
      <c r="LF219" s="28"/>
      <c r="LG219" s="28"/>
      <c r="LH219" s="28"/>
      <c r="LI219" s="28"/>
      <c r="LJ219" s="28"/>
      <c r="LK219" s="28"/>
      <c r="LL219" s="28"/>
      <c r="LM219" s="28"/>
      <c r="LN219" s="28"/>
      <c r="LO219" s="28"/>
      <c r="LP219" s="28"/>
      <c r="LQ219" s="28"/>
      <c r="LR219" s="28"/>
      <c r="LS219" s="28"/>
      <c r="LT219" s="28"/>
      <c r="LU219" s="28"/>
      <c r="LV219" s="28"/>
      <c r="LW219" s="28"/>
      <c r="LX219" s="28"/>
      <c r="LY219" s="28"/>
      <c r="LZ219" s="28"/>
      <c r="MA219" s="28"/>
      <c r="MB219" s="28"/>
      <c r="MC219" s="28"/>
      <c r="MD219" s="28"/>
      <c r="ME219" s="28"/>
      <c r="MF219" s="28"/>
      <c r="MG219" s="28"/>
      <c r="MH219" s="28"/>
      <c r="MI219" s="28"/>
      <c r="MJ219" s="28"/>
      <c r="MK219" s="28"/>
      <c r="ML219" s="28"/>
      <c r="MM219" s="28"/>
      <c r="MN219" s="28"/>
      <c r="MO219" s="28"/>
      <c r="MP219" s="28"/>
      <c r="MQ219" s="29"/>
      <c r="MR219" s="30"/>
      <c r="MS219" s="30"/>
      <c r="MT219" s="30"/>
      <c r="MU219" s="30"/>
    </row>
    <row r="220" spans="1:359" s="46" customFormat="1" ht="46.5">
      <c r="A220" s="259"/>
      <c r="B220" s="38">
        <v>6</v>
      </c>
      <c r="C220" s="61" t="s">
        <v>364</v>
      </c>
      <c r="D220" s="40" t="s">
        <v>549</v>
      </c>
      <c r="E220" s="40" t="s">
        <v>880</v>
      </c>
      <c r="F220" s="40" t="s">
        <v>1113</v>
      </c>
      <c r="G220" s="38" t="s">
        <v>0</v>
      </c>
      <c r="H220" s="38"/>
      <c r="I220" s="40" t="s">
        <v>786</v>
      </c>
      <c r="J220" s="111">
        <v>1500000</v>
      </c>
      <c r="K220" s="38"/>
      <c r="L220" s="38"/>
      <c r="M220" s="38" t="s">
        <v>0</v>
      </c>
      <c r="N220" s="38" t="s">
        <v>0</v>
      </c>
      <c r="O220" s="38"/>
      <c r="P220" s="112">
        <v>0</v>
      </c>
      <c r="Q220" s="40"/>
      <c r="R220" s="40"/>
      <c r="S220" s="40"/>
      <c r="T220" s="44" t="s">
        <v>0</v>
      </c>
      <c r="U220" s="40" t="s">
        <v>34</v>
      </c>
      <c r="V220" s="31"/>
      <c r="W220" s="32"/>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28"/>
      <c r="ID220" s="28"/>
      <c r="IE220" s="28"/>
      <c r="IF220" s="28"/>
      <c r="IG220" s="28"/>
      <c r="IH220" s="28"/>
      <c r="II220" s="28"/>
      <c r="IJ220" s="28"/>
      <c r="IK220" s="28"/>
      <c r="IL220" s="28"/>
      <c r="IM220" s="28"/>
      <c r="IN220" s="28"/>
      <c r="IO220" s="28"/>
      <c r="IP220" s="28"/>
      <c r="IQ220" s="28"/>
      <c r="IR220" s="28"/>
      <c r="IS220" s="28"/>
      <c r="IT220" s="28"/>
      <c r="IU220" s="28"/>
      <c r="IV220" s="28"/>
      <c r="IW220" s="28"/>
      <c r="IX220" s="28"/>
      <c r="IY220" s="28"/>
      <c r="IZ220" s="28"/>
      <c r="JA220" s="28"/>
      <c r="JB220" s="28"/>
      <c r="JC220" s="28"/>
      <c r="JD220" s="28"/>
      <c r="JE220" s="28"/>
      <c r="JF220" s="28"/>
      <c r="JG220" s="28"/>
      <c r="JH220" s="28"/>
      <c r="JI220" s="28"/>
      <c r="JJ220" s="28"/>
      <c r="JK220" s="28"/>
      <c r="JL220" s="28"/>
      <c r="JM220" s="28"/>
      <c r="JN220" s="28"/>
      <c r="JO220" s="28"/>
      <c r="JP220" s="28"/>
      <c r="JQ220" s="28"/>
      <c r="JR220" s="28"/>
      <c r="JS220" s="28"/>
      <c r="JT220" s="28"/>
      <c r="JU220" s="28"/>
      <c r="JV220" s="28"/>
      <c r="JW220" s="28"/>
      <c r="JX220" s="28"/>
      <c r="JY220" s="28"/>
      <c r="JZ220" s="28"/>
      <c r="KA220" s="28"/>
      <c r="KB220" s="28"/>
      <c r="KC220" s="28"/>
      <c r="KD220" s="28"/>
      <c r="KE220" s="28"/>
      <c r="KF220" s="28"/>
      <c r="KG220" s="28"/>
      <c r="KH220" s="28"/>
      <c r="KI220" s="28"/>
      <c r="KJ220" s="28"/>
      <c r="KK220" s="28"/>
      <c r="KL220" s="28"/>
      <c r="KM220" s="28"/>
      <c r="KN220" s="28"/>
      <c r="KO220" s="28"/>
      <c r="KP220" s="28"/>
      <c r="KQ220" s="28"/>
      <c r="KR220" s="28"/>
      <c r="KS220" s="28"/>
      <c r="KT220" s="28"/>
      <c r="KU220" s="28"/>
      <c r="KV220" s="28"/>
      <c r="KW220" s="28"/>
      <c r="KX220" s="28"/>
      <c r="KY220" s="28"/>
      <c r="KZ220" s="28"/>
      <c r="LA220" s="28"/>
      <c r="LB220" s="28"/>
      <c r="LC220" s="28"/>
      <c r="LD220" s="28"/>
      <c r="LE220" s="28"/>
      <c r="LF220" s="28"/>
      <c r="LG220" s="28"/>
      <c r="LH220" s="28"/>
      <c r="LI220" s="28"/>
      <c r="LJ220" s="28"/>
      <c r="LK220" s="28"/>
      <c r="LL220" s="28"/>
      <c r="LM220" s="28"/>
      <c r="LN220" s="28"/>
      <c r="LO220" s="28"/>
      <c r="LP220" s="28"/>
      <c r="LQ220" s="28"/>
      <c r="LR220" s="28"/>
      <c r="LS220" s="28"/>
      <c r="LT220" s="28"/>
      <c r="LU220" s="28"/>
      <c r="LV220" s="28"/>
      <c r="LW220" s="28"/>
      <c r="LX220" s="28"/>
      <c r="LY220" s="28"/>
      <c r="LZ220" s="28"/>
      <c r="MA220" s="28"/>
      <c r="MB220" s="28"/>
      <c r="MC220" s="28"/>
      <c r="MD220" s="28"/>
      <c r="ME220" s="28"/>
      <c r="MF220" s="28"/>
      <c r="MG220" s="28"/>
      <c r="MH220" s="28"/>
      <c r="MI220" s="28"/>
      <c r="MJ220" s="28"/>
      <c r="MK220" s="28"/>
      <c r="ML220" s="28"/>
      <c r="MM220" s="28"/>
      <c r="MN220" s="28"/>
      <c r="MO220" s="28"/>
      <c r="MP220" s="28"/>
      <c r="MQ220" s="29"/>
      <c r="MR220" s="30"/>
      <c r="MS220" s="30"/>
      <c r="MT220" s="30"/>
      <c r="MU220" s="30"/>
    </row>
    <row r="221" spans="1:359" s="46" customFormat="1" ht="46.5">
      <c r="A221" s="259"/>
      <c r="B221" s="78">
        <v>7</v>
      </c>
      <c r="C221" s="74" t="s">
        <v>365</v>
      </c>
      <c r="D221" s="74" t="s">
        <v>707</v>
      </c>
      <c r="E221" s="74" t="s">
        <v>880</v>
      </c>
      <c r="F221" s="74" t="s">
        <v>1114</v>
      </c>
      <c r="G221" s="74"/>
      <c r="H221" s="74" t="s">
        <v>0</v>
      </c>
      <c r="I221" s="74" t="s">
        <v>788</v>
      </c>
      <c r="J221" s="118">
        <v>137871</v>
      </c>
      <c r="K221" s="74"/>
      <c r="L221" s="78" t="s">
        <v>0</v>
      </c>
      <c r="M221" s="74"/>
      <c r="N221" s="78" t="s">
        <v>0</v>
      </c>
      <c r="O221" s="74"/>
      <c r="P221" s="119">
        <v>0</v>
      </c>
      <c r="Q221" s="74"/>
      <c r="R221" s="74"/>
      <c r="S221" s="74"/>
      <c r="T221" s="87" t="s">
        <v>0</v>
      </c>
      <c r="U221" s="87" t="s">
        <v>34</v>
      </c>
      <c r="V221" s="31"/>
      <c r="W221" s="32"/>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c r="HV221" s="28"/>
      <c r="HW221" s="28"/>
      <c r="HX221" s="28"/>
      <c r="HY221" s="28"/>
      <c r="HZ221" s="28"/>
      <c r="IA221" s="28"/>
      <c r="IB221" s="28"/>
      <c r="IC221" s="28"/>
      <c r="ID221" s="28"/>
      <c r="IE221" s="28"/>
      <c r="IF221" s="28"/>
      <c r="IG221" s="28"/>
      <c r="IH221" s="28"/>
      <c r="II221" s="28"/>
      <c r="IJ221" s="28"/>
      <c r="IK221" s="28"/>
      <c r="IL221" s="28"/>
      <c r="IM221" s="28"/>
      <c r="IN221" s="28"/>
      <c r="IO221" s="28"/>
      <c r="IP221" s="28"/>
      <c r="IQ221" s="28"/>
      <c r="IR221" s="28"/>
      <c r="IS221" s="28"/>
      <c r="IT221" s="28"/>
      <c r="IU221" s="28"/>
      <c r="IV221" s="28"/>
      <c r="IW221" s="28"/>
      <c r="IX221" s="28"/>
      <c r="IY221" s="28"/>
      <c r="IZ221" s="28"/>
      <c r="JA221" s="28"/>
      <c r="JB221" s="28"/>
      <c r="JC221" s="28"/>
      <c r="JD221" s="28"/>
      <c r="JE221" s="28"/>
      <c r="JF221" s="28"/>
      <c r="JG221" s="28"/>
      <c r="JH221" s="28"/>
      <c r="JI221" s="28"/>
      <c r="JJ221" s="28"/>
      <c r="JK221" s="28"/>
      <c r="JL221" s="28"/>
      <c r="JM221" s="28"/>
      <c r="JN221" s="28"/>
      <c r="JO221" s="28"/>
      <c r="JP221" s="28"/>
      <c r="JQ221" s="28"/>
      <c r="JR221" s="28"/>
      <c r="JS221" s="28"/>
      <c r="JT221" s="28"/>
      <c r="JU221" s="28"/>
      <c r="JV221" s="28"/>
      <c r="JW221" s="28"/>
      <c r="JX221" s="28"/>
      <c r="JY221" s="28"/>
      <c r="JZ221" s="28"/>
      <c r="KA221" s="28"/>
      <c r="KB221" s="28"/>
      <c r="KC221" s="28"/>
      <c r="KD221" s="28"/>
      <c r="KE221" s="28"/>
      <c r="KF221" s="28"/>
      <c r="KG221" s="28"/>
      <c r="KH221" s="28"/>
      <c r="KI221" s="28"/>
      <c r="KJ221" s="28"/>
      <c r="KK221" s="28"/>
      <c r="KL221" s="28"/>
      <c r="KM221" s="28"/>
      <c r="KN221" s="28"/>
      <c r="KO221" s="28"/>
      <c r="KP221" s="28"/>
      <c r="KQ221" s="28"/>
      <c r="KR221" s="28"/>
      <c r="KS221" s="28"/>
      <c r="KT221" s="28"/>
      <c r="KU221" s="28"/>
      <c r="KV221" s="28"/>
      <c r="KW221" s="28"/>
      <c r="KX221" s="28"/>
      <c r="KY221" s="28"/>
      <c r="KZ221" s="28"/>
      <c r="LA221" s="28"/>
      <c r="LB221" s="28"/>
      <c r="LC221" s="28"/>
      <c r="LD221" s="28"/>
      <c r="LE221" s="28"/>
      <c r="LF221" s="28"/>
      <c r="LG221" s="28"/>
      <c r="LH221" s="28"/>
      <c r="LI221" s="28"/>
      <c r="LJ221" s="28"/>
      <c r="LK221" s="28"/>
      <c r="LL221" s="28"/>
      <c r="LM221" s="28"/>
      <c r="LN221" s="28"/>
      <c r="LO221" s="28"/>
      <c r="LP221" s="28"/>
      <c r="LQ221" s="28"/>
      <c r="LR221" s="28"/>
      <c r="LS221" s="28"/>
      <c r="LT221" s="28"/>
      <c r="LU221" s="28"/>
      <c r="LV221" s="28"/>
      <c r="LW221" s="28"/>
      <c r="LX221" s="28"/>
      <c r="LY221" s="28"/>
      <c r="LZ221" s="28"/>
      <c r="MA221" s="28"/>
      <c r="MB221" s="28"/>
      <c r="MC221" s="28"/>
      <c r="MD221" s="28"/>
      <c r="ME221" s="28"/>
      <c r="MF221" s="28"/>
      <c r="MG221" s="28"/>
      <c r="MH221" s="28"/>
      <c r="MI221" s="28"/>
      <c r="MJ221" s="28"/>
      <c r="MK221" s="28"/>
      <c r="ML221" s="28"/>
      <c r="MM221" s="28"/>
      <c r="MN221" s="28"/>
      <c r="MO221" s="28"/>
      <c r="MP221" s="28"/>
      <c r="MQ221" s="29"/>
      <c r="MR221" s="30"/>
      <c r="MS221" s="30"/>
      <c r="MT221" s="30"/>
      <c r="MU221" s="30"/>
    </row>
    <row r="222" spans="1:359" s="46" customFormat="1">
      <c r="A222" s="259"/>
      <c r="B222" s="38">
        <v>8</v>
      </c>
      <c r="C222" s="61" t="s">
        <v>354</v>
      </c>
      <c r="D222" s="40" t="s">
        <v>696</v>
      </c>
      <c r="E222" s="40" t="s">
        <v>881</v>
      </c>
      <c r="F222" s="40" t="s">
        <v>1115</v>
      </c>
      <c r="G222" s="38" t="s">
        <v>0</v>
      </c>
      <c r="H222" s="38"/>
      <c r="I222" s="40" t="s">
        <v>789</v>
      </c>
      <c r="J222" s="111">
        <v>50000</v>
      </c>
      <c r="K222" s="38"/>
      <c r="L222" s="38"/>
      <c r="M222" s="38" t="s">
        <v>0</v>
      </c>
      <c r="N222" s="38" t="s">
        <v>0</v>
      </c>
      <c r="O222" s="38"/>
      <c r="P222" s="112">
        <v>0</v>
      </c>
      <c r="Q222" s="40"/>
      <c r="R222" s="40"/>
      <c r="S222" s="40"/>
      <c r="T222" s="89" t="s">
        <v>0</v>
      </c>
      <c r="U222" s="40" t="s">
        <v>725</v>
      </c>
      <c r="V222" s="31"/>
      <c r="W222" s="45"/>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28"/>
      <c r="ID222" s="28"/>
      <c r="IE222" s="28"/>
      <c r="IF222" s="28"/>
      <c r="IG222" s="28"/>
      <c r="IH222" s="28"/>
      <c r="II222" s="28"/>
      <c r="IJ222" s="28"/>
      <c r="IK222" s="28"/>
      <c r="IL222" s="28"/>
      <c r="IM222" s="28"/>
      <c r="IN222" s="28"/>
      <c r="IO222" s="28"/>
      <c r="IP222" s="28"/>
      <c r="IQ222" s="28"/>
      <c r="IR222" s="28"/>
      <c r="IS222" s="28"/>
      <c r="IT222" s="28"/>
      <c r="IU222" s="28"/>
      <c r="IV222" s="28"/>
      <c r="IW222" s="28"/>
      <c r="IX222" s="28"/>
      <c r="IY222" s="28"/>
      <c r="IZ222" s="28"/>
      <c r="JA222" s="28"/>
      <c r="JB222" s="28"/>
      <c r="JC222" s="28"/>
      <c r="JD222" s="28"/>
      <c r="JE222" s="28"/>
      <c r="JF222" s="28"/>
      <c r="JG222" s="28"/>
      <c r="JH222" s="28"/>
      <c r="JI222" s="28"/>
      <c r="JJ222" s="28"/>
      <c r="JK222" s="28"/>
      <c r="JL222" s="28"/>
      <c r="JM222" s="28"/>
      <c r="JN222" s="28"/>
      <c r="JO222" s="28"/>
      <c r="JP222" s="28"/>
      <c r="JQ222" s="28"/>
      <c r="JR222" s="28"/>
      <c r="JS222" s="28"/>
      <c r="JT222" s="28"/>
      <c r="JU222" s="28"/>
      <c r="JV222" s="28"/>
      <c r="JW222" s="28"/>
      <c r="JX222" s="28"/>
      <c r="JY222" s="28"/>
      <c r="JZ222" s="28"/>
      <c r="KA222" s="28"/>
      <c r="KB222" s="28"/>
      <c r="KC222" s="28"/>
      <c r="KD222" s="28"/>
      <c r="KE222" s="28"/>
      <c r="KF222" s="28"/>
      <c r="KG222" s="28"/>
      <c r="KH222" s="28"/>
      <c r="KI222" s="28"/>
      <c r="KJ222" s="28"/>
      <c r="KK222" s="28"/>
      <c r="KL222" s="28"/>
      <c r="KM222" s="28"/>
      <c r="KN222" s="28"/>
      <c r="KO222" s="28"/>
      <c r="KP222" s="28"/>
      <c r="KQ222" s="28"/>
      <c r="KR222" s="28"/>
      <c r="KS222" s="28"/>
      <c r="KT222" s="28"/>
      <c r="KU222" s="28"/>
      <c r="KV222" s="28"/>
      <c r="KW222" s="28"/>
      <c r="KX222" s="28"/>
      <c r="KY222" s="28"/>
      <c r="KZ222" s="28"/>
      <c r="LA222" s="28"/>
      <c r="LB222" s="28"/>
      <c r="LC222" s="28"/>
      <c r="LD222" s="28"/>
      <c r="LE222" s="28"/>
      <c r="LF222" s="28"/>
      <c r="LG222" s="28"/>
      <c r="LH222" s="28"/>
      <c r="LI222" s="28"/>
      <c r="LJ222" s="28"/>
      <c r="LK222" s="28"/>
      <c r="LL222" s="28"/>
      <c r="LM222" s="28"/>
      <c r="LN222" s="28"/>
      <c r="LO222" s="28"/>
      <c r="LP222" s="28"/>
      <c r="LQ222" s="28"/>
      <c r="LR222" s="28"/>
      <c r="LS222" s="28"/>
      <c r="LT222" s="28"/>
      <c r="LU222" s="28"/>
      <c r="LV222" s="28"/>
      <c r="LW222" s="28"/>
      <c r="LX222" s="28"/>
      <c r="LY222" s="28"/>
      <c r="LZ222" s="28"/>
      <c r="MA222" s="28"/>
      <c r="MB222" s="28"/>
      <c r="MC222" s="28"/>
      <c r="MD222" s="28"/>
      <c r="ME222" s="28"/>
      <c r="MF222" s="28"/>
      <c r="MG222" s="28"/>
      <c r="MH222" s="28"/>
      <c r="MI222" s="28"/>
      <c r="MJ222" s="28"/>
      <c r="MK222" s="28"/>
      <c r="ML222" s="28"/>
      <c r="MM222" s="28"/>
      <c r="MN222" s="28"/>
      <c r="MO222" s="28"/>
      <c r="MP222" s="28"/>
      <c r="MQ222" s="29"/>
      <c r="MR222" s="30"/>
      <c r="MS222" s="30"/>
      <c r="MT222" s="30"/>
      <c r="MU222" s="30"/>
    </row>
    <row r="223" spans="1:359" s="46" customFormat="1" ht="46.5">
      <c r="A223" s="259"/>
      <c r="B223" s="38">
        <v>9</v>
      </c>
      <c r="C223" s="61" t="s">
        <v>353</v>
      </c>
      <c r="D223" s="40" t="s">
        <v>696</v>
      </c>
      <c r="E223" s="40" t="s">
        <v>881</v>
      </c>
      <c r="F223" s="40" t="s">
        <v>1115</v>
      </c>
      <c r="G223" s="38" t="s">
        <v>0</v>
      </c>
      <c r="H223" s="38"/>
      <c r="I223" s="40" t="s">
        <v>789</v>
      </c>
      <c r="J223" s="111">
        <v>50000</v>
      </c>
      <c r="K223" s="38"/>
      <c r="L223" s="38"/>
      <c r="M223" s="38" t="s">
        <v>0</v>
      </c>
      <c r="N223" s="38" t="s">
        <v>0</v>
      </c>
      <c r="O223" s="38"/>
      <c r="P223" s="112">
        <v>0</v>
      </c>
      <c r="Q223" s="40"/>
      <c r="R223" s="40"/>
      <c r="S223" s="40"/>
      <c r="T223" s="44" t="s">
        <v>0</v>
      </c>
      <c r="U223" s="40" t="s">
        <v>34</v>
      </c>
      <c r="V223" s="31"/>
      <c r="W223" s="45"/>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c r="HV223" s="28"/>
      <c r="HW223" s="28"/>
      <c r="HX223" s="28"/>
      <c r="HY223" s="28"/>
      <c r="HZ223" s="28"/>
      <c r="IA223" s="28"/>
      <c r="IB223" s="28"/>
      <c r="IC223" s="28"/>
      <c r="ID223" s="28"/>
      <c r="IE223" s="28"/>
      <c r="IF223" s="28"/>
      <c r="IG223" s="28"/>
      <c r="IH223" s="28"/>
      <c r="II223" s="28"/>
      <c r="IJ223" s="28"/>
      <c r="IK223" s="28"/>
      <c r="IL223" s="28"/>
      <c r="IM223" s="28"/>
      <c r="IN223" s="28"/>
      <c r="IO223" s="28"/>
      <c r="IP223" s="28"/>
      <c r="IQ223" s="28"/>
      <c r="IR223" s="28"/>
      <c r="IS223" s="28"/>
      <c r="IT223" s="28"/>
      <c r="IU223" s="28"/>
      <c r="IV223" s="28"/>
      <c r="IW223" s="28"/>
      <c r="IX223" s="28"/>
      <c r="IY223" s="28"/>
      <c r="IZ223" s="28"/>
      <c r="JA223" s="28"/>
      <c r="JB223" s="28"/>
      <c r="JC223" s="28"/>
      <c r="JD223" s="28"/>
      <c r="JE223" s="28"/>
      <c r="JF223" s="28"/>
      <c r="JG223" s="28"/>
      <c r="JH223" s="28"/>
      <c r="JI223" s="28"/>
      <c r="JJ223" s="28"/>
      <c r="JK223" s="28"/>
      <c r="JL223" s="28"/>
      <c r="JM223" s="28"/>
      <c r="JN223" s="28"/>
      <c r="JO223" s="28"/>
      <c r="JP223" s="28"/>
      <c r="JQ223" s="28"/>
      <c r="JR223" s="28"/>
      <c r="JS223" s="28"/>
      <c r="JT223" s="28"/>
      <c r="JU223" s="28"/>
      <c r="JV223" s="28"/>
      <c r="JW223" s="28"/>
      <c r="JX223" s="28"/>
      <c r="JY223" s="28"/>
      <c r="JZ223" s="28"/>
      <c r="KA223" s="28"/>
      <c r="KB223" s="28"/>
      <c r="KC223" s="28"/>
      <c r="KD223" s="28"/>
      <c r="KE223" s="28"/>
      <c r="KF223" s="28"/>
      <c r="KG223" s="28"/>
      <c r="KH223" s="28"/>
      <c r="KI223" s="28"/>
      <c r="KJ223" s="28"/>
      <c r="KK223" s="28"/>
      <c r="KL223" s="28"/>
      <c r="KM223" s="28"/>
      <c r="KN223" s="28"/>
      <c r="KO223" s="28"/>
      <c r="KP223" s="28"/>
      <c r="KQ223" s="28"/>
      <c r="KR223" s="28"/>
      <c r="KS223" s="28"/>
      <c r="KT223" s="28"/>
      <c r="KU223" s="28"/>
      <c r="KV223" s="28"/>
      <c r="KW223" s="28"/>
      <c r="KX223" s="28"/>
      <c r="KY223" s="28"/>
      <c r="KZ223" s="28"/>
      <c r="LA223" s="28"/>
      <c r="LB223" s="28"/>
      <c r="LC223" s="28"/>
      <c r="LD223" s="28"/>
      <c r="LE223" s="28"/>
      <c r="LF223" s="28"/>
      <c r="LG223" s="28"/>
      <c r="LH223" s="28"/>
      <c r="LI223" s="28"/>
      <c r="LJ223" s="28"/>
      <c r="LK223" s="28"/>
      <c r="LL223" s="28"/>
      <c r="LM223" s="28"/>
      <c r="LN223" s="28"/>
      <c r="LO223" s="28"/>
      <c r="LP223" s="28"/>
      <c r="LQ223" s="28"/>
      <c r="LR223" s="28"/>
      <c r="LS223" s="28"/>
      <c r="LT223" s="28"/>
      <c r="LU223" s="28"/>
      <c r="LV223" s="28"/>
      <c r="LW223" s="28"/>
      <c r="LX223" s="28"/>
      <c r="LY223" s="28"/>
      <c r="LZ223" s="28"/>
      <c r="MA223" s="28"/>
      <c r="MB223" s="28"/>
      <c r="MC223" s="28"/>
      <c r="MD223" s="28"/>
      <c r="ME223" s="28"/>
      <c r="MF223" s="28"/>
      <c r="MG223" s="28"/>
      <c r="MH223" s="28"/>
      <c r="MI223" s="28"/>
      <c r="MJ223" s="28"/>
      <c r="MK223" s="28"/>
      <c r="ML223" s="28"/>
      <c r="MM223" s="28"/>
      <c r="MN223" s="28"/>
      <c r="MO223" s="28"/>
      <c r="MP223" s="28"/>
      <c r="MQ223" s="29"/>
      <c r="MR223" s="30"/>
      <c r="MS223" s="30"/>
      <c r="MT223" s="30"/>
      <c r="MU223" s="30"/>
    </row>
    <row r="224" spans="1:359" s="46" customFormat="1" ht="46.5">
      <c r="A224" s="259"/>
      <c r="B224" s="38">
        <v>10</v>
      </c>
      <c r="C224" s="61" t="s">
        <v>355</v>
      </c>
      <c r="D224" s="40" t="s">
        <v>708</v>
      </c>
      <c r="E224" s="40" t="s">
        <v>881</v>
      </c>
      <c r="F224" s="40" t="s">
        <v>1116</v>
      </c>
      <c r="G224" s="38" t="s">
        <v>0</v>
      </c>
      <c r="H224" s="38"/>
      <c r="I224" s="40" t="s">
        <v>757</v>
      </c>
      <c r="J224" s="111">
        <v>120000</v>
      </c>
      <c r="K224" s="38"/>
      <c r="L224" s="38"/>
      <c r="M224" s="38" t="s">
        <v>0</v>
      </c>
      <c r="N224" s="38" t="s">
        <v>0</v>
      </c>
      <c r="O224" s="38"/>
      <c r="P224" s="112">
        <v>0</v>
      </c>
      <c r="Q224" s="40"/>
      <c r="R224" s="40"/>
      <c r="S224" s="40"/>
      <c r="T224" s="44" t="s">
        <v>0</v>
      </c>
      <c r="U224" s="40" t="s">
        <v>34</v>
      </c>
      <c r="V224" s="31"/>
      <c r="W224" s="45"/>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c r="HM224" s="28"/>
      <c r="HN224" s="28"/>
      <c r="HO224" s="28"/>
      <c r="HP224" s="28"/>
      <c r="HQ224" s="28"/>
      <c r="HR224" s="28"/>
      <c r="HS224" s="28"/>
      <c r="HT224" s="28"/>
      <c r="HU224" s="28"/>
      <c r="HV224" s="28"/>
      <c r="HW224" s="28"/>
      <c r="HX224" s="28"/>
      <c r="HY224" s="28"/>
      <c r="HZ224" s="28"/>
      <c r="IA224" s="28"/>
      <c r="IB224" s="28"/>
      <c r="IC224" s="28"/>
      <c r="ID224" s="28"/>
      <c r="IE224" s="28"/>
      <c r="IF224" s="28"/>
      <c r="IG224" s="28"/>
      <c r="IH224" s="28"/>
      <c r="II224" s="28"/>
      <c r="IJ224" s="28"/>
      <c r="IK224" s="28"/>
      <c r="IL224" s="28"/>
      <c r="IM224" s="28"/>
      <c r="IN224" s="28"/>
      <c r="IO224" s="28"/>
      <c r="IP224" s="28"/>
      <c r="IQ224" s="28"/>
      <c r="IR224" s="28"/>
      <c r="IS224" s="28"/>
      <c r="IT224" s="28"/>
      <c r="IU224" s="28"/>
      <c r="IV224" s="28"/>
      <c r="IW224" s="28"/>
      <c r="IX224" s="28"/>
      <c r="IY224" s="28"/>
      <c r="IZ224" s="28"/>
      <c r="JA224" s="28"/>
      <c r="JB224" s="28"/>
      <c r="JC224" s="28"/>
      <c r="JD224" s="28"/>
      <c r="JE224" s="28"/>
      <c r="JF224" s="28"/>
      <c r="JG224" s="28"/>
      <c r="JH224" s="28"/>
      <c r="JI224" s="28"/>
      <c r="JJ224" s="28"/>
      <c r="JK224" s="28"/>
      <c r="JL224" s="28"/>
      <c r="JM224" s="28"/>
      <c r="JN224" s="28"/>
      <c r="JO224" s="28"/>
      <c r="JP224" s="28"/>
      <c r="JQ224" s="28"/>
      <c r="JR224" s="28"/>
      <c r="JS224" s="28"/>
      <c r="JT224" s="28"/>
      <c r="JU224" s="28"/>
      <c r="JV224" s="28"/>
      <c r="JW224" s="28"/>
      <c r="JX224" s="28"/>
      <c r="JY224" s="28"/>
      <c r="JZ224" s="28"/>
      <c r="KA224" s="28"/>
      <c r="KB224" s="28"/>
      <c r="KC224" s="28"/>
      <c r="KD224" s="28"/>
      <c r="KE224" s="28"/>
      <c r="KF224" s="28"/>
      <c r="KG224" s="28"/>
      <c r="KH224" s="28"/>
      <c r="KI224" s="28"/>
      <c r="KJ224" s="28"/>
      <c r="KK224" s="28"/>
      <c r="KL224" s="28"/>
      <c r="KM224" s="28"/>
      <c r="KN224" s="28"/>
      <c r="KO224" s="28"/>
      <c r="KP224" s="28"/>
      <c r="KQ224" s="28"/>
      <c r="KR224" s="28"/>
      <c r="KS224" s="28"/>
      <c r="KT224" s="28"/>
      <c r="KU224" s="28"/>
      <c r="KV224" s="28"/>
      <c r="KW224" s="28"/>
      <c r="KX224" s="28"/>
      <c r="KY224" s="28"/>
      <c r="KZ224" s="28"/>
      <c r="LA224" s="28"/>
      <c r="LB224" s="28"/>
      <c r="LC224" s="28"/>
      <c r="LD224" s="28"/>
      <c r="LE224" s="28"/>
      <c r="LF224" s="28"/>
      <c r="LG224" s="28"/>
      <c r="LH224" s="28"/>
      <c r="LI224" s="28"/>
      <c r="LJ224" s="28"/>
      <c r="LK224" s="28"/>
      <c r="LL224" s="28"/>
      <c r="LM224" s="28"/>
      <c r="LN224" s="28"/>
      <c r="LO224" s="28"/>
      <c r="LP224" s="28"/>
      <c r="LQ224" s="28"/>
      <c r="LR224" s="28"/>
      <c r="LS224" s="28"/>
      <c r="LT224" s="28"/>
      <c r="LU224" s="28"/>
      <c r="LV224" s="28"/>
      <c r="LW224" s="28"/>
      <c r="LX224" s="28"/>
      <c r="LY224" s="28"/>
      <c r="LZ224" s="28"/>
      <c r="MA224" s="28"/>
      <c r="MB224" s="28"/>
      <c r="MC224" s="28"/>
      <c r="MD224" s="28"/>
      <c r="ME224" s="28"/>
      <c r="MF224" s="28"/>
      <c r="MG224" s="28"/>
      <c r="MH224" s="28"/>
      <c r="MI224" s="28"/>
      <c r="MJ224" s="28"/>
      <c r="MK224" s="28"/>
      <c r="ML224" s="28"/>
      <c r="MM224" s="28"/>
      <c r="MN224" s="28"/>
      <c r="MO224" s="28"/>
      <c r="MP224" s="28"/>
      <c r="MQ224" s="29"/>
      <c r="MR224" s="30"/>
      <c r="MS224" s="30"/>
      <c r="MT224" s="30"/>
      <c r="MU224" s="30"/>
    </row>
    <row r="225" spans="1:359" s="46" customFormat="1" ht="46.5">
      <c r="A225" s="259"/>
      <c r="B225" s="38">
        <v>11</v>
      </c>
      <c r="C225" s="61" t="s">
        <v>356</v>
      </c>
      <c r="D225" s="40" t="s">
        <v>696</v>
      </c>
      <c r="E225" s="40" t="s">
        <v>881</v>
      </c>
      <c r="F225" s="40" t="s">
        <v>1117</v>
      </c>
      <c r="G225" s="38" t="s">
        <v>0</v>
      </c>
      <c r="H225" s="38"/>
      <c r="I225" s="40" t="s">
        <v>757</v>
      </c>
      <c r="J225" s="111">
        <v>50000</v>
      </c>
      <c r="K225" s="38"/>
      <c r="L225" s="38"/>
      <c r="M225" s="38" t="s">
        <v>0</v>
      </c>
      <c r="N225" s="38" t="s">
        <v>0</v>
      </c>
      <c r="O225" s="38"/>
      <c r="P225" s="112">
        <v>0</v>
      </c>
      <c r="Q225" s="40"/>
      <c r="R225" s="40"/>
      <c r="S225" s="40"/>
      <c r="T225" s="44" t="s">
        <v>0</v>
      </c>
      <c r="U225" s="40" t="s">
        <v>34</v>
      </c>
      <c r="V225" s="31"/>
      <c r="W225" s="45"/>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c r="HM225" s="28"/>
      <c r="HN225" s="28"/>
      <c r="HO225" s="28"/>
      <c r="HP225" s="28"/>
      <c r="HQ225" s="28"/>
      <c r="HR225" s="28"/>
      <c r="HS225" s="28"/>
      <c r="HT225" s="28"/>
      <c r="HU225" s="28"/>
      <c r="HV225" s="28"/>
      <c r="HW225" s="28"/>
      <c r="HX225" s="28"/>
      <c r="HY225" s="28"/>
      <c r="HZ225" s="28"/>
      <c r="IA225" s="28"/>
      <c r="IB225" s="28"/>
      <c r="IC225" s="28"/>
      <c r="ID225" s="28"/>
      <c r="IE225" s="28"/>
      <c r="IF225" s="28"/>
      <c r="IG225" s="28"/>
      <c r="IH225" s="28"/>
      <c r="II225" s="28"/>
      <c r="IJ225" s="28"/>
      <c r="IK225" s="28"/>
      <c r="IL225" s="28"/>
      <c r="IM225" s="28"/>
      <c r="IN225" s="28"/>
      <c r="IO225" s="28"/>
      <c r="IP225" s="28"/>
      <c r="IQ225" s="28"/>
      <c r="IR225" s="28"/>
      <c r="IS225" s="28"/>
      <c r="IT225" s="28"/>
      <c r="IU225" s="28"/>
      <c r="IV225" s="28"/>
      <c r="IW225" s="28"/>
      <c r="IX225" s="28"/>
      <c r="IY225" s="28"/>
      <c r="IZ225" s="28"/>
      <c r="JA225" s="28"/>
      <c r="JB225" s="28"/>
      <c r="JC225" s="28"/>
      <c r="JD225" s="28"/>
      <c r="JE225" s="28"/>
      <c r="JF225" s="28"/>
      <c r="JG225" s="28"/>
      <c r="JH225" s="28"/>
      <c r="JI225" s="28"/>
      <c r="JJ225" s="28"/>
      <c r="JK225" s="28"/>
      <c r="JL225" s="28"/>
      <c r="JM225" s="28"/>
      <c r="JN225" s="28"/>
      <c r="JO225" s="28"/>
      <c r="JP225" s="28"/>
      <c r="JQ225" s="28"/>
      <c r="JR225" s="28"/>
      <c r="JS225" s="28"/>
      <c r="JT225" s="28"/>
      <c r="JU225" s="28"/>
      <c r="JV225" s="28"/>
      <c r="JW225" s="28"/>
      <c r="JX225" s="28"/>
      <c r="JY225" s="28"/>
      <c r="JZ225" s="28"/>
      <c r="KA225" s="28"/>
      <c r="KB225" s="28"/>
      <c r="KC225" s="28"/>
      <c r="KD225" s="28"/>
      <c r="KE225" s="28"/>
      <c r="KF225" s="28"/>
      <c r="KG225" s="28"/>
      <c r="KH225" s="28"/>
      <c r="KI225" s="28"/>
      <c r="KJ225" s="28"/>
      <c r="KK225" s="28"/>
      <c r="KL225" s="28"/>
      <c r="KM225" s="28"/>
      <c r="KN225" s="28"/>
      <c r="KO225" s="28"/>
      <c r="KP225" s="28"/>
      <c r="KQ225" s="28"/>
      <c r="KR225" s="28"/>
      <c r="KS225" s="28"/>
      <c r="KT225" s="28"/>
      <c r="KU225" s="28"/>
      <c r="KV225" s="28"/>
      <c r="KW225" s="28"/>
      <c r="KX225" s="28"/>
      <c r="KY225" s="28"/>
      <c r="KZ225" s="28"/>
      <c r="LA225" s="28"/>
      <c r="LB225" s="28"/>
      <c r="LC225" s="28"/>
      <c r="LD225" s="28"/>
      <c r="LE225" s="28"/>
      <c r="LF225" s="28"/>
      <c r="LG225" s="28"/>
      <c r="LH225" s="28"/>
      <c r="LI225" s="28"/>
      <c r="LJ225" s="28"/>
      <c r="LK225" s="28"/>
      <c r="LL225" s="28"/>
      <c r="LM225" s="28"/>
      <c r="LN225" s="28"/>
      <c r="LO225" s="28"/>
      <c r="LP225" s="28"/>
      <c r="LQ225" s="28"/>
      <c r="LR225" s="28"/>
      <c r="LS225" s="28"/>
      <c r="LT225" s="28"/>
      <c r="LU225" s="28"/>
      <c r="LV225" s="28"/>
      <c r="LW225" s="28"/>
      <c r="LX225" s="28"/>
      <c r="LY225" s="28"/>
      <c r="LZ225" s="28"/>
      <c r="MA225" s="28"/>
      <c r="MB225" s="28"/>
      <c r="MC225" s="28"/>
      <c r="MD225" s="28"/>
      <c r="ME225" s="28"/>
      <c r="MF225" s="28"/>
      <c r="MG225" s="28"/>
      <c r="MH225" s="28"/>
      <c r="MI225" s="28"/>
      <c r="MJ225" s="28"/>
      <c r="MK225" s="28"/>
      <c r="ML225" s="28"/>
      <c r="MM225" s="28"/>
      <c r="MN225" s="28"/>
      <c r="MO225" s="28"/>
      <c r="MP225" s="28"/>
      <c r="MQ225" s="29"/>
      <c r="MR225" s="30"/>
      <c r="MS225" s="30"/>
      <c r="MT225" s="30"/>
      <c r="MU225" s="30"/>
    </row>
    <row r="226" spans="1:359" s="46" customFormat="1" ht="46.5">
      <c r="A226" s="259"/>
      <c r="B226" s="38">
        <v>12</v>
      </c>
      <c r="C226" s="61" t="s">
        <v>357</v>
      </c>
      <c r="D226" s="40" t="s">
        <v>697</v>
      </c>
      <c r="E226" s="40" t="s">
        <v>881</v>
      </c>
      <c r="F226" s="40" t="s">
        <v>1118</v>
      </c>
      <c r="G226" s="38" t="s">
        <v>0</v>
      </c>
      <c r="H226" s="38"/>
      <c r="I226" s="40" t="s">
        <v>757</v>
      </c>
      <c r="J226" s="111">
        <v>40000</v>
      </c>
      <c r="K226" s="38"/>
      <c r="L226" s="38"/>
      <c r="M226" s="38" t="s">
        <v>0</v>
      </c>
      <c r="N226" s="38" t="s">
        <v>0</v>
      </c>
      <c r="O226" s="38"/>
      <c r="P226" s="112">
        <v>0</v>
      </c>
      <c r="Q226" s="40"/>
      <c r="R226" s="40"/>
      <c r="S226" s="40"/>
      <c r="T226" s="44" t="s">
        <v>0</v>
      </c>
      <c r="U226" s="40" t="s">
        <v>34</v>
      </c>
      <c r="V226" s="31"/>
      <c r="W226" s="45"/>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c r="HL226" s="28"/>
      <c r="HM226" s="28"/>
      <c r="HN226" s="28"/>
      <c r="HO226" s="28"/>
      <c r="HP226" s="28"/>
      <c r="HQ226" s="28"/>
      <c r="HR226" s="28"/>
      <c r="HS226" s="28"/>
      <c r="HT226" s="28"/>
      <c r="HU226" s="28"/>
      <c r="HV226" s="28"/>
      <c r="HW226" s="28"/>
      <c r="HX226" s="28"/>
      <c r="HY226" s="28"/>
      <c r="HZ226" s="28"/>
      <c r="IA226" s="28"/>
      <c r="IB226" s="28"/>
      <c r="IC226" s="28"/>
      <c r="ID226" s="28"/>
      <c r="IE226" s="28"/>
      <c r="IF226" s="28"/>
      <c r="IG226" s="28"/>
      <c r="IH226" s="28"/>
      <c r="II226" s="28"/>
      <c r="IJ226" s="28"/>
      <c r="IK226" s="28"/>
      <c r="IL226" s="28"/>
      <c r="IM226" s="28"/>
      <c r="IN226" s="28"/>
      <c r="IO226" s="28"/>
      <c r="IP226" s="28"/>
      <c r="IQ226" s="28"/>
      <c r="IR226" s="28"/>
      <c r="IS226" s="28"/>
      <c r="IT226" s="28"/>
      <c r="IU226" s="28"/>
      <c r="IV226" s="28"/>
      <c r="IW226" s="28"/>
      <c r="IX226" s="28"/>
      <c r="IY226" s="28"/>
      <c r="IZ226" s="28"/>
      <c r="JA226" s="28"/>
      <c r="JB226" s="28"/>
      <c r="JC226" s="28"/>
      <c r="JD226" s="28"/>
      <c r="JE226" s="28"/>
      <c r="JF226" s="28"/>
      <c r="JG226" s="28"/>
      <c r="JH226" s="28"/>
      <c r="JI226" s="28"/>
      <c r="JJ226" s="28"/>
      <c r="JK226" s="28"/>
      <c r="JL226" s="28"/>
      <c r="JM226" s="28"/>
      <c r="JN226" s="28"/>
      <c r="JO226" s="28"/>
      <c r="JP226" s="28"/>
      <c r="JQ226" s="28"/>
      <c r="JR226" s="28"/>
      <c r="JS226" s="28"/>
      <c r="JT226" s="28"/>
      <c r="JU226" s="28"/>
      <c r="JV226" s="28"/>
      <c r="JW226" s="28"/>
      <c r="JX226" s="28"/>
      <c r="JY226" s="28"/>
      <c r="JZ226" s="28"/>
      <c r="KA226" s="28"/>
      <c r="KB226" s="28"/>
      <c r="KC226" s="28"/>
      <c r="KD226" s="28"/>
      <c r="KE226" s="28"/>
      <c r="KF226" s="28"/>
      <c r="KG226" s="28"/>
      <c r="KH226" s="28"/>
      <c r="KI226" s="28"/>
      <c r="KJ226" s="28"/>
      <c r="KK226" s="28"/>
      <c r="KL226" s="28"/>
      <c r="KM226" s="28"/>
      <c r="KN226" s="28"/>
      <c r="KO226" s="28"/>
      <c r="KP226" s="28"/>
      <c r="KQ226" s="28"/>
      <c r="KR226" s="28"/>
      <c r="KS226" s="28"/>
      <c r="KT226" s="28"/>
      <c r="KU226" s="28"/>
      <c r="KV226" s="28"/>
      <c r="KW226" s="28"/>
      <c r="KX226" s="28"/>
      <c r="KY226" s="28"/>
      <c r="KZ226" s="28"/>
      <c r="LA226" s="28"/>
      <c r="LB226" s="28"/>
      <c r="LC226" s="28"/>
      <c r="LD226" s="28"/>
      <c r="LE226" s="28"/>
      <c r="LF226" s="28"/>
      <c r="LG226" s="28"/>
      <c r="LH226" s="28"/>
      <c r="LI226" s="28"/>
      <c r="LJ226" s="28"/>
      <c r="LK226" s="28"/>
      <c r="LL226" s="28"/>
      <c r="LM226" s="28"/>
      <c r="LN226" s="28"/>
      <c r="LO226" s="28"/>
      <c r="LP226" s="28"/>
      <c r="LQ226" s="28"/>
      <c r="LR226" s="28"/>
      <c r="LS226" s="28"/>
      <c r="LT226" s="28"/>
      <c r="LU226" s="28"/>
      <c r="LV226" s="28"/>
      <c r="LW226" s="28"/>
      <c r="LX226" s="28"/>
      <c r="LY226" s="28"/>
      <c r="LZ226" s="28"/>
      <c r="MA226" s="28"/>
      <c r="MB226" s="28"/>
      <c r="MC226" s="28"/>
      <c r="MD226" s="28"/>
      <c r="ME226" s="28"/>
      <c r="MF226" s="28"/>
      <c r="MG226" s="28"/>
      <c r="MH226" s="28"/>
      <c r="MI226" s="28"/>
      <c r="MJ226" s="28"/>
      <c r="MK226" s="28"/>
      <c r="ML226" s="28"/>
      <c r="MM226" s="28"/>
      <c r="MN226" s="28"/>
      <c r="MO226" s="28"/>
      <c r="MP226" s="28"/>
      <c r="MQ226" s="29"/>
      <c r="MR226" s="30"/>
      <c r="MS226" s="30"/>
      <c r="MT226" s="30"/>
      <c r="MU226" s="30"/>
    </row>
    <row r="227" spans="1:359" s="46" customFormat="1" ht="46.5">
      <c r="A227" s="259"/>
      <c r="B227" s="38">
        <v>13</v>
      </c>
      <c r="C227" s="61" t="s">
        <v>358</v>
      </c>
      <c r="D227" s="61" t="s">
        <v>698</v>
      </c>
      <c r="E227" s="40" t="s">
        <v>881</v>
      </c>
      <c r="F227" s="40" t="s">
        <v>1119</v>
      </c>
      <c r="G227" s="38" t="s">
        <v>0</v>
      </c>
      <c r="H227" s="38"/>
      <c r="I227" s="40" t="s">
        <v>757</v>
      </c>
      <c r="J227" s="111">
        <v>30000</v>
      </c>
      <c r="K227" s="38"/>
      <c r="L227" s="38"/>
      <c r="M227" s="38" t="s">
        <v>0</v>
      </c>
      <c r="N227" s="38" t="s">
        <v>0</v>
      </c>
      <c r="O227" s="38"/>
      <c r="P227" s="112">
        <v>0</v>
      </c>
      <c r="Q227" s="40"/>
      <c r="R227" s="40"/>
      <c r="S227" s="40"/>
      <c r="T227" s="44" t="s">
        <v>0</v>
      </c>
      <c r="U227" s="40" t="s">
        <v>34</v>
      </c>
      <c r="V227" s="31"/>
      <c r="W227" s="45"/>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c r="HM227" s="28"/>
      <c r="HN227" s="28"/>
      <c r="HO227" s="28"/>
      <c r="HP227" s="28"/>
      <c r="HQ227" s="28"/>
      <c r="HR227" s="28"/>
      <c r="HS227" s="28"/>
      <c r="HT227" s="28"/>
      <c r="HU227" s="28"/>
      <c r="HV227" s="28"/>
      <c r="HW227" s="28"/>
      <c r="HX227" s="28"/>
      <c r="HY227" s="28"/>
      <c r="HZ227" s="28"/>
      <c r="IA227" s="28"/>
      <c r="IB227" s="28"/>
      <c r="IC227" s="28"/>
      <c r="ID227" s="28"/>
      <c r="IE227" s="28"/>
      <c r="IF227" s="28"/>
      <c r="IG227" s="28"/>
      <c r="IH227" s="28"/>
      <c r="II227" s="28"/>
      <c r="IJ227" s="28"/>
      <c r="IK227" s="28"/>
      <c r="IL227" s="28"/>
      <c r="IM227" s="28"/>
      <c r="IN227" s="28"/>
      <c r="IO227" s="28"/>
      <c r="IP227" s="28"/>
      <c r="IQ227" s="28"/>
      <c r="IR227" s="28"/>
      <c r="IS227" s="28"/>
      <c r="IT227" s="28"/>
      <c r="IU227" s="28"/>
      <c r="IV227" s="28"/>
      <c r="IW227" s="28"/>
      <c r="IX227" s="28"/>
      <c r="IY227" s="28"/>
      <c r="IZ227" s="28"/>
      <c r="JA227" s="28"/>
      <c r="JB227" s="28"/>
      <c r="JC227" s="28"/>
      <c r="JD227" s="28"/>
      <c r="JE227" s="28"/>
      <c r="JF227" s="28"/>
      <c r="JG227" s="28"/>
      <c r="JH227" s="28"/>
      <c r="JI227" s="28"/>
      <c r="JJ227" s="28"/>
      <c r="JK227" s="28"/>
      <c r="JL227" s="28"/>
      <c r="JM227" s="28"/>
      <c r="JN227" s="28"/>
      <c r="JO227" s="28"/>
      <c r="JP227" s="28"/>
      <c r="JQ227" s="28"/>
      <c r="JR227" s="28"/>
      <c r="JS227" s="28"/>
      <c r="JT227" s="28"/>
      <c r="JU227" s="28"/>
      <c r="JV227" s="28"/>
      <c r="JW227" s="28"/>
      <c r="JX227" s="28"/>
      <c r="JY227" s="28"/>
      <c r="JZ227" s="28"/>
      <c r="KA227" s="28"/>
      <c r="KB227" s="28"/>
      <c r="KC227" s="28"/>
      <c r="KD227" s="28"/>
      <c r="KE227" s="28"/>
      <c r="KF227" s="28"/>
      <c r="KG227" s="28"/>
      <c r="KH227" s="28"/>
      <c r="KI227" s="28"/>
      <c r="KJ227" s="28"/>
      <c r="KK227" s="28"/>
      <c r="KL227" s="28"/>
      <c r="KM227" s="28"/>
      <c r="KN227" s="28"/>
      <c r="KO227" s="28"/>
      <c r="KP227" s="28"/>
      <c r="KQ227" s="28"/>
      <c r="KR227" s="28"/>
      <c r="KS227" s="28"/>
      <c r="KT227" s="28"/>
      <c r="KU227" s="28"/>
      <c r="KV227" s="28"/>
      <c r="KW227" s="28"/>
      <c r="KX227" s="28"/>
      <c r="KY227" s="28"/>
      <c r="KZ227" s="28"/>
      <c r="LA227" s="28"/>
      <c r="LB227" s="28"/>
      <c r="LC227" s="28"/>
      <c r="LD227" s="28"/>
      <c r="LE227" s="28"/>
      <c r="LF227" s="28"/>
      <c r="LG227" s="28"/>
      <c r="LH227" s="28"/>
      <c r="LI227" s="28"/>
      <c r="LJ227" s="28"/>
      <c r="LK227" s="28"/>
      <c r="LL227" s="28"/>
      <c r="LM227" s="28"/>
      <c r="LN227" s="28"/>
      <c r="LO227" s="28"/>
      <c r="LP227" s="28"/>
      <c r="LQ227" s="28"/>
      <c r="LR227" s="28"/>
      <c r="LS227" s="28"/>
      <c r="LT227" s="28"/>
      <c r="LU227" s="28"/>
      <c r="LV227" s="28"/>
      <c r="LW227" s="28"/>
      <c r="LX227" s="28"/>
      <c r="LY227" s="28"/>
      <c r="LZ227" s="28"/>
      <c r="MA227" s="28"/>
      <c r="MB227" s="28"/>
      <c r="MC227" s="28"/>
      <c r="MD227" s="28"/>
      <c r="ME227" s="28"/>
      <c r="MF227" s="28"/>
      <c r="MG227" s="28"/>
      <c r="MH227" s="28"/>
      <c r="MI227" s="28"/>
      <c r="MJ227" s="28"/>
      <c r="MK227" s="28"/>
      <c r="ML227" s="28"/>
      <c r="MM227" s="28"/>
      <c r="MN227" s="28"/>
      <c r="MO227" s="28"/>
      <c r="MP227" s="28"/>
      <c r="MQ227" s="29"/>
      <c r="MR227" s="30"/>
      <c r="MS227" s="30"/>
      <c r="MT227" s="30"/>
      <c r="MU227" s="30"/>
    </row>
    <row r="228" spans="1:359" ht="46.5">
      <c r="A228" s="259"/>
      <c r="B228" s="255">
        <v>14</v>
      </c>
      <c r="C228" s="270" t="s">
        <v>349</v>
      </c>
      <c r="D228" s="61" t="s">
        <v>699</v>
      </c>
      <c r="E228" s="273" t="s">
        <v>882</v>
      </c>
      <c r="F228" s="40" t="s">
        <v>1120</v>
      </c>
      <c r="G228" s="38" t="s">
        <v>0</v>
      </c>
      <c r="H228" s="38"/>
      <c r="I228" s="40" t="s">
        <v>792</v>
      </c>
      <c r="J228" s="111">
        <v>7000</v>
      </c>
      <c r="K228" s="38" t="s">
        <v>0</v>
      </c>
      <c r="L228" s="175"/>
      <c r="M228" s="176"/>
      <c r="N228" s="38" t="s">
        <v>0</v>
      </c>
      <c r="O228" s="175"/>
      <c r="P228" s="112">
        <v>0</v>
      </c>
      <c r="Q228" s="176"/>
      <c r="R228" s="176"/>
      <c r="S228" s="167"/>
      <c r="T228" s="44" t="s">
        <v>0</v>
      </c>
      <c r="U228" s="40" t="s">
        <v>34</v>
      </c>
      <c r="V228" s="83"/>
      <c r="W228" s="45"/>
    </row>
    <row r="229" spans="1:359" ht="46.5">
      <c r="A229" s="259"/>
      <c r="B229" s="256"/>
      <c r="C229" s="271"/>
      <c r="D229" s="61" t="s">
        <v>700</v>
      </c>
      <c r="E229" s="274"/>
      <c r="F229" s="40" t="s">
        <v>1121</v>
      </c>
      <c r="G229" s="38" t="s">
        <v>0</v>
      </c>
      <c r="H229" s="38"/>
      <c r="I229" s="40" t="s">
        <v>791</v>
      </c>
      <c r="J229" s="111">
        <v>2500</v>
      </c>
      <c r="K229" s="38" t="s">
        <v>0</v>
      </c>
      <c r="L229" s="177"/>
      <c r="M229" s="177"/>
      <c r="N229" s="38" t="s">
        <v>0</v>
      </c>
      <c r="O229" s="177"/>
      <c r="P229" s="112">
        <v>0</v>
      </c>
      <c r="Q229" s="177"/>
      <c r="R229" s="177"/>
      <c r="S229" s="167"/>
      <c r="T229" s="44" t="s">
        <v>0</v>
      </c>
      <c r="U229" s="40" t="s">
        <v>34</v>
      </c>
      <c r="V229" s="83"/>
      <c r="W229" s="45"/>
    </row>
    <row r="230" spans="1:359" ht="46.5">
      <c r="A230" s="259"/>
      <c r="B230" s="256"/>
      <c r="C230" s="271"/>
      <c r="D230" s="61" t="s">
        <v>701</v>
      </c>
      <c r="E230" s="274"/>
      <c r="F230" s="40" t="s">
        <v>1122</v>
      </c>
      <c r="G230" s="38" t="s">
        <v>0</v>
      </c>
      <c r="H230" s="38"/>
      <c r="I230" s="40" t="s">
        <v>791</v>
      </c>
      <c r="J230" s="111">
        <v>10000</v>
      </c>
      <c r="K230" s="38" t="s">
        <v>0</v>
      </c>
      <c r="L230" s="177"/>
      <c r="M230" s="177"/>
      <c r="N230" s="38" t="s">
        <v>0</v>
      </c>
      <c r="O230" s="177"/>
      <c r="P230" s="112">
        <v>0</v>
      </c>
      <c r="Q230" s="177"/>
      <c r="R230" s="177"/>
      <c r="S230" s="167"/>
      <c r="T230" s="44" t="s">
        <v>0</v>
      </c>
      <c r="U230" s="40" t="s">
        <v>34</v>
      </c>
      <c r="V230" s="83"/>
      <c r="W230" s="45"/>
    </row>
    <row r="231" spans="1:359" ht="46.5">
      <c r="A231" s="259"/>
      <c r="B231" s="256"/>
      <c r="C231" s="271"/>
      <c r="D231" s="61" t="s">
        <v>702</v>
      </c>
      <c r="E231" s="274"/>
      <c r="F231" s="56" t="s">
        <v>1123</v>
      </c>
      <c r="G231" s="38" t="s">
        <v>0</v>
      </c>
      <c r="H231" s="38"/>
      <c r="I231" s="40" t="s">
        <v>793</v>
      </c>
      <c r="J231" s="111">
        <v>5600</v>
      </c>
      <c r="K231" s="38" t="s">
        <v>0</v>
      </c>
      <c r="L231" s="177"/>
      <c r="M231" s="177"/>
      <c r="N231" s="38" t="s">
        <v>0</v>
      </c>
      <c r="O231" s="177"/>
      <c r="P231" s="112">
        <v>0</v>
      </c>
      <c r="Q231" s="177"/>
      <c r="R231" s="177"/>
      <c r="S231" s="167"/>
      <c r="T231" s="89" t="s">
        <v>0</v>
      </c>
      <c r="U231" s="40" t="s">
        <v>34</v>
      </c>
      <c r="V231" s="83"/>
      <c r="W231" s="45"/>
    </row>
    <row r="232" spans="1:359" ht="46.5">
      <c r="A232" s="259"/>
      <c r="B232" s="257"/>
      <c r="C232" s="272"/>
      <c r="D232" s="61" t="s">
        <v>703</v>
      </c>
      <c r="E232" s="275"/>
      <c r="F232" s="56" t="s">
        <v>1124</v>
      </c>
      <c r="G232" s="38" t="s">
        <v>0</v>
      </c>
      <c r="H232" s="38"/>
      <c r="I232" s="40" t="s">
        <v>793</v>
      </c>
      <c r="J232" s="111">
        <v>5000</v>
      </c>
      <c r="K232" s="38" t="s">
        <v>0</v>
      </c>
      <c r="L232" s="177"/>
      <c r="M232" s="177"/>
      <c r="N232" s="38" t="s">
        <v>0</v>
      </c>
      <c r="O232" s="177"/>
      <c r="P232" s="112">
        <v>0</v>
      </c>
      <c r="Q232" s="177"/>
      <c r="R232" s="177"/>
      <c r="S232" s="167"/>
      <c r="T232" s="44" t="s">
        <v>0</v>
      </c>
      <c r="U232" s="40" t="s">
        <v>34</v>
      </c>
      <c r="V232" s="83"/>
      <c r="W232" s="45"/>
    </row>
    <row r="233" spans="1:359" ht="69.75">
      <c r="A233" s="259"/>
      <c r="B233" s="38">
        <v>15</v>
      </c>
      <c r="C233" s="61" t="s">
        <v>350</v>
      </c>
      <c r="D233" s="39" t="s">
        <v>704</v>
      </c>
      <c r="E233" s="40" t="s">
        <v>883</v>
      </c>
      <c r="F233" s="56" t="s">
        <v>1125</v>
      </c>
      <c r="G233" s="38" t="s">
        <v>0</v>
      </c>
      <c r="H233" s="38"/>
      <c r="I233" s="56" t="s">
        <v>794</v>
      </c>
      <c r="J233" s="111">
        <v>1325000</v>
      </c>
      <c r="K233" s="38" t="s">
        <v>0</v>
      </c>
      <c r="L233" s="177"/>
      <c r="M233" s="177"/>
      <c r="N233" s="38" t="s">
        <v>0</v>
      </c>
      <c r="O233" s="177"/>
      <c r="P233" s="112">
        <v>0</v>
      </c>
      <c r="Q233" s="178"/>
      <c r="R233" s="179"/>
      <c r="S233" s="177"/>
      <c r="T233" s="44" t="s">
        <v>0</v>
      </c>
      <c r="U233" s="40" t="s">
        <v>720</v>
      </c>
      <c r="V233" s="93"/>
      <c r="W233" s="45"/>
    </row>
    <row r="234" spans="1:359" ht="139.5">
      <c r="A234" s="259"/>
      <c r="B234" s="38">
        <v>16</v>
      </c>
      <c r="C234" s="61" t="s">
        <v>351</v>
      </c>
      <c r="D234" s="61" t="s">
        <v>705</v>
      </c>
      <c r="E234" s="61" t="s">
        <v>884</v>
      </c>
      <c r="F234" s="56" t="s">
        <v>1126</v>
      </c>
      <c r="G234" s="38" t="s">
        <v>0</v>
      </c>
      <c r="H234" s="62"/>
      <c r="I234" s="56" t="s">
        <v>794</v>
      </c>
      <c r="J234" s="180">
        <v>60000</v>
      </c>
      <c r="K234" s="181"/>
      <c r="L234" s="62" t="s">
        <v>0</v>
      </c>
      <c r="M234" s="181"/>
      <c r="N234" s="62" t="s">
        <v>0</v>
      </c>
      <c r="O234" s="181"/>
      <c r="P234" s="112">
        <v>0</v>
      </c>
      <c r="Q234" s="181"/>
      <c r="R234" s="59" t="s">
        <v>0</v>
      </c>
      <c r="S234" s="59" t="s">
        <v>0</v>
      </c>
      <c r="T234" s="59" t="s">
        <v>0</v>
      </c>
      <c r="U234" s="40" t="s">
        <v>720</v>
      </c>
      <c r="V234" s="83"/>
      <c r="W234" s="45"/>
    </row>
    <row r="235" spans="1:359" ht="139.5">
      <c r="A235" s="260"/>
      <c r="B235" s="38">
        <v>17</v>
      </c>
      <c r="C235" s="158" t="s">
        <v>352</v>
      </c>
      <c r="D235" s="61" t="s">
        <v>706</v>
      </c>
      <c r="E235" s="61" t="s">
        <v>885</v>
      </c>
      <c r="F235" s="56" t="s">
        <v>1127</v>
      </c>
      <c r="G235" s="38" t="s">
        <v>0</v>
      </c>
      <c r="H235" s="38"/>
      <c r="I235" s="40" t="s">
        <v>786</v>
      </c>
      <c r="J235" s="111"/>
      <c r="K235" s="38"/>
      <c r="L235" s="38"/>
      <c r="M235" s="62" t="s">
        <v>0</v>
      </c>
      <c r="N235" s="62" t="s">
        <v>0</v>
      </c>
      <c r="O235" s="38"/>
      <c r="P235" s="112">
        <v>0</v>
      </c>
      <c r="Q235" s="38"/>
      <c r="R235" s="40"/>
      <c r="S235" s="40"/>
      <c r="T235" s="44" t="s">
        <v>0</v>
      </c>
      <c r="U235" s="40" t="s">
        <v>34</v>
      </c>
      <c r="V235" s="83"/>
      <c r="W235" s="45"/>
    </row>
    <row r="236" spans="1:359" ht="48.75" customHeight="1">
      <c r="A236" s="236" t="s">
        <v>425</v>
      </c>
      <c r="B236" s="252"/>
      <c r="C236" s="252"/>
      <c r="D236" s="252"/>
      <c r="E236" s="252"/>
      <c r="F236" s="252"/>
      <c r="G236" s="252"/>
      <c r="H236" s="252"/>
      <c r="I236" s="252"/>
      <c r="J236" s="252"/>
      <c r="K236" s="252"/>
      <c r="L236" s="252"/>
      <c r="M236" s="252"/>
      <c r="N236" s="252"/>
      <c r="O236" s="252"/>
      <c r="P236" s="252"/>
      <c r="Q236" s="252"/>
      <c r="R236" s="252"/>
      <c r="S236" s="252"/>
      <c r="T236" s="252"/>
      <c r="U236" s="253"/>
      <c r="V236" s="31"/>
      <c r="W236" s="45"/>
    </row>
    <row r="237" spans="1:359" s="46" customFormat="1" ht="69.75">
      <c r="A237" s="268" t="s">
        <v>195</v>
      </c>
      <c r="B237" s="38">
        <v>1</v>
      </c>
      <c r="C237" s="61" t="s">
        <v>342</v>
      </c>
      <c r="D237" s="40" t="s">
        <v>689</v>
      </c>
      <c r="E237" s="182" t="s">
        <v>886</v>
      </c>
      <c r="F237" s="40" t="s">
        <v>1128</v>
      </c>
      <c r="G237" s="40" t="s">
        <v>0</v>
      </c>
      <c r="H237" s="44"/>
      <c r="I237" s="40" t="s">
        <v>795</v>
      </c>
      <c r="J237" s="60">
        <v>697630</v>
      </c>
      <c r="K237" s="40"/>
      <c r="L237" s="40" t="s">
        <v>0</v>
      </c>
      <c r="M237" s="40"/>
      <c r="N237" s="40" t="s">
        <v>0</v>
      </c>
      <c r="O237" s="40"/>
      <c r="P237" s="42">
        <v>0</v>
      </c>
      <c r="Q237" s="44"/>
      <c r="R237" s="44"/>
      <c r="S237" s="44"/>
      <c r="T237" s="44" t="s">
        <v>5</v>
      </c>
      <c r="U237" s="40" t="s">
        <v>722</v>
      </c>
      <c r="V237" s="31"/>
      <c r="W237" s="45"/>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8"/>
      <c r="FK237" s="28"/>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c r="HL237" s="28"/>
      <c r="HM237" s="28"/>
      <c r="HN237" s="28"/>
      <c r="HO237" s="28"/>
      <c r="HP237" s="28"/>
      <c r="HQ237" s="28"/>
      <c r="HR237" s="28"/>
      <c r="HS237" s="28"/>
      <c r="HT237" s="28"/>
      <c r="HU237" s="28"/>
      <c r="HV237" s="28"/>
      <c r="HW237" s="28"/>
      <c r="HX237" s="28"/>
      <c r="HY237" s="28"/>
      <c r="HZ237" s="28"/>
      <c r="IA237" s="28"/>
      <c r="IB237" s="28"/>
      <c r="IC237" s="28"/>
      <c r="ID237" s="28"/>
      <c r="IE237" s="28"/>
      <c r="IF237" s="28"/>
      <c r="IG237" s="28"/>
      <c r="IH237" s="28"/>
      <c r="II237" s="28"/>
      <c r="IJ237" s="28"/>
      <c r="IK237" s="28"/>
      <c r="IL237" s="28"/>
      <c r="IM237" s="28"/>
      <c r="IN237" s="28"/>
      <c r="IO237" s="28"/>
      <c r="IP237" s="28"/>
      <c r="IQ237" s="28"/>
      <c r="IR237" s="28"/>
      <c r="IS237" s="28"/>
      <c r="IT237" s="28"/>
      <c r="IU237" s="28"/>
      <c r="IV237" s="28"/>
      <c r="IW237" s="28"/>
      <c r="IX237" s="28"/>
      <c r="IY237" s="28"/>
      <c r="IZ237" s="28"/>
      <c r="JA237" s="28"/>
      <c r="JB237" s="28"/>
      <c r="JC237" s="28"/>
      <c r="JD237" s="28"/>
      <c r="JE237" s="28"/>
      <c r="JF237" s="28"/>
      <c r="JG237" s="28"/>
      <c r="JH237" s="28"/>
      <c r="JI237" s="28"/>
      <c r="JJ237" s="28"/>
      <c r="JK237" s="28"/>
      <c r="JL237" s="28"/>
      <c r="JM237" s="28"/>
      <c r="JN237" s="28"/>
      <c r="JO237" s="28"/>
      <c r="JP237" s="28"/>
      <c r="JQ237" s="28"/>
      <c r="JR237" s="28"/>
      <c r="JS237" s="28"/>
      <c r="JT237" s="28"/>
      <c r="JU237" s="28"/>
      <c r="JV237" s="28"/>
      <c r="JW237" s="28"/>
      <c r="JX237" s="28"/>
      <c r="JY237" s="28"/>
      <c r="JZ237" s="28"/>
      <c r="KA237" s="28"/>
      <c r="KB237" s="28"/>
      <c r="KC237" s="28"/>
      <c r="KD237" s="28"/>
      <c r="KE237" s="28"/>
      <c r="KF237" s="28"/>
      <c r="KG237" s="28"/>
      <c r="KH237" s="28"/>
      <c r="KI237" s="28"/>
      <c r="KJ237" s="28"/>
      <c r="KK237" s="28"/>
      <c r="KL237" s="28"/>
      <c r="KM237" s="28"/>
      <c r="KN237" s="28"/>
      <c r="KO237" s="28"/>
      <c r="KP237" s="28"/>
      <c r="KQ237" s="28"/>
      <c r="KR237" s="28"/>
      <c r="KS237" s="28"/>
      <c r="KT237" s="28"/>
      <c r="KU237" s="28"/>
      <c r="KV237" s="28"/>
      <c r="KW237" s="28"/>
      <c r="KX237" s="28"/>
      <c r="KY237" s="28"/>
      <c r="KZ237" s="28"/>
      <c r="LA237" s="28"/>
      <c r="LB237" s="28"/>
      <c r="LC237" s="28"/>
      <c r="LD237" s="28"/>
      <c r="LE237" s="28"/>
      <c r="LF237" s="28"/>
      <c r="LG237" s="28"/>
      <c r="LH237" s="28"/>
      <c r="LI237" s="28"/>
      <c r="LJ237" s="28"/>
      <c r="LK237" s="28"/>
      <c r="LL237" s="28"/>
      <c r="LM237" s="28"/>
      <c r="LN237" s="28"/>
      <c r="LO237" s="28"/>
      <c r="LP237" s="28"/>
      <c r="LQ237" s="28"/>
      <c r="LR237" s="28"/>
      <c r="LS237" s="28"/>
      <c r="LT237" s="28"/>
      <c r="LU237" s="28"/>
      <c r="LV237" s="28"/>
      <c r="LW237" s="28"/>
      <c r="LX237" s="28"/>
      <c r="LY237" s="28"/>
      <c r="LZ237" s="28"/>
      <c r="MA237" s="28"/>
      <c r="MB237" s="28"/>
      <c r="MC237" s="28"/>
      <c r="MD237" s="28"/>
      <c r="ME237" s="28"/>
      <c r="MF237" s="28"/>
      <c r="MG237" s="28"/>
      <c r="MH237" s="28"/>
      <c r="MI237" s="28"/>
      <c r="MJ237" s="28"/>
      <c r="MK237" s="28"/>
      <c r="ML237" s="28"/>
      <c r="MM237" s="28"/>
      <c r="MN237" s="28"/>
      <c r="MO237" s="28"/>
      <c r="MP237" s="28"/>
      <c r="MQ237" s="29"/>
      <c r="MR237" s="30"/>
      <c r="MS237" s="30"/>
      <c r="MT237" s="30"/>
      <c r="MU237" s="30"/>
    </row>
    <row r="238" spans="1:359" s="46" customFormat="1" ht="69.75">
      <c r="A238" s="269"/>
      <c r="B238" s="38">
        <v>2</v>
      </c>
      <c r="C238" s="61" t="s">
        <v>343</v>
      </c>
      <c r="D238" s="49" t="s">
        <v>690</v>
      </c>
      <c r="E238" s="40" t="s">
        <v>886</v>
      </c>
      <c r="F238" s="40" t="s">
        <v>1129</v>
      </c>
      <c r="G238" s="40" t="s">
        <v>0</v>
      </c>
      <c r="H238" s="44"/>
      <c r="I238" s="40" t="s">
        <v>796</v>
      </c>
      <c r="J238" s="60">
        <v>118000</v>
      </c>
      <c r="K238" s="40"/>
      <c r="L238" s="40" t="s">
        <v>0</v>
      </c>
      <c r="M238" s="40"/>
      <c r="N238" s="40" t="s">
        <v>0</v>
      </c>
      <c r="O238" s="40"/>
      <c r="P238" s="42">
        <v>0</v>
      </c>
      <c r="Q238" s="44"/>
      <c r="R238" s="44"/>
      <c r="S238" s="44"/>
      <c r="T238" s="44" t="s">
        <v>0</v>
      </c>
      <c r="U238" s="40" t="s">
        <v>34</v>
      </c>
      <c r="V238" s="83"/>
      <c r="W238" s="45"/>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8"/>
      <c r="FK238" s="28"/>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c r="HL238" s="28"/>
      <c r="HM238" s="28"/>
      <c r="HN238" s="28"/>
      <c r="HO238" s="28"/>
      <c r="HP238" s="28"/>
      <c r="HQ238" s="28"/>
      <c r="HR238" s="28"/>
      <c r="HS238" s="28"/>
      <c r="HT238" s="28"/>
      <c r="HU238" s="28"/>
      <c r="HV238" s="28"/>
      <c r="HW238" s="28"/>
      <c r="HX238" s="28"/>
      <c r="HY238" s="28"/>
      <c r="HZ238" s="28"/>
      <c r="IA238" s="28"/>
      <c r="IB238" s="28"/>
      <c r="IC238" s="28"/>
      <c r="ID238" s="28"/>
      <c r="IE238" s="28"/>
      <c r="IF238" s="28"/>
      <c r="IG238" s="28"/>
      <c r="IH238" s="28"/>
      <c r="II238" s="28"/>
      <c r="IJ238" s="28"/>
      <c r="IK238" s="28"/>
      <c r="IL238" s="28"/>
      <c r="IM238" s="28"/>
      <c r="IN238" s="28"/>
      <c r="IO238" s="28"/>
      <c r="IP238" s="28"/>
      <c r="IQ238" s="28"/>
      <c r="IR238" s="28"/>
      <c r="IS238" s="28"/>
      <c r="IT238" s="28"/>
      <c r="IU238" s="28"/>
      <c r="IV238" s="28"/>
      <c r="IW238" s="28"/>
      <c r="IX238" s="28"/>
      <c r="IY238" s="28"/>
      <c r="IZ238" s="28"/>
      <c r="JA238" s="28"/>
      <c r="JB238" s="28"/>
      <c r="JC238" s="28"/>
      <c r="JD238" s="28"/>
      <c r="JE238" s="28"/>
      <c r="JF238" s="28"/>
      <c r="JG238" s="28"/>
      <c r="JH238" s="28"/>
      <c r="JI238" s="28"/>
      <c r="JJ238" s="28"/>
      <c r="JK238" s="28"/>
      <c r="JL238" s="28"/>
      <c r="JM238" s="28"/>
      <c r="JN238" s="28"/>
      <c r="JO238" s="28"/>
      <c r="JP238" s="28"/>
      <c r="JQ238" s="28"/>
      <c r="JR238" s="28"/>
      <c r="JS238" s="28"/>
      <c r="JT238" s="28"/>
      <c r="JU238" s="28"/>
      <c r="JV238" s="28"/>
      <c r="JW238" s="28"/>
      <c r="JX238" s="28"/>
      <c r="JY238" s="28"/>
      <c r="JZ238" s="28"/>
      <c r="KA238" s="28"/>
      <c r="KB238" s="28"/>
      <c r="KC238" s="28"/>
      <c r="KD238" s="28"/>
      <c r="KE238" s="28"/>
      <c r="KF238" s="28"/>
      <c r="KG238" s="28"/>
      <c r="KH238" s="28"/>
      <c r="KI238" s="28"/>
      <c r="KJ238" s="28"/>
      <c r="KK238" s="28"/>
      <c r="KL238" s="28"/>
      <c r="KM238" s="28"/>
      <c r="KN238" s="28"/>
      <c r="KO238" s="28"/>
      <c r="KP238" s="28"/>
      <c r="KQ238" s="28"/>
      <c r="KR238" s="28"/>
      <c r="KS238" s="28"/>
      <c r="KT238" s="28"/>
      <c r="KU238" s="28"/>
      <c r="KV238" s="28"/>
      <c r="KW238" s="28"/>
      <c r="KX238" s="28"/>
      <c r="KY238" s="28"/>
      <c r="KZ238" s="28"/>
      <c r="LA238" s="28"/>
      <c r="LB238" s="28"/>
      <c r="LC238" s="28"/>
      <c r="LD238" s="28"/>
      <c r="LE238" s="28"/>
      <c r="LF238" s="28"/>
      <c r="LG238" s="28"/>
      <c r="LH238" s="28"/>
      <c r="LI238" s="28"/>
      <c r="LJ238" s="28"/>
      <c r="LK238" s="28"/>
      <c r="LL238" s="28"/>
      <c r="LM238" s="28"/>
      <c r="LN238" s="28"/>
      <c r="LO238" s="28"/>
      <c r="LP238" s="28"/>
      <c r="LQ238" s="28"/>
      <c r="LR238" s="28"/>
      <c r="LS238" s="28"/>
      <c r="LT238" s="28"/>
      <c r="LU238" s="28"/>
      <c r="LV238" s="28"/>
      <c r="LW238" s="28"/>
      <c r="LX238" s="28"/>
      <c r="LY238" s="28"/>
      <c r="LZ238" s="28"/>
      <c r="MA238" s="28"/>
      <c r="MB238" s="28"/>
      <c r="MC238" s="28"/>
      <c r="MD238" s="28"/>
      <c r="ME238" s="28"/>
      <c r="MF238" s="28"/>
      <c r="MG238" s="28"/>
      <c r="MH238" s="28"/>
      <c r="MI238" s="28"/>
      <c r="MJ238" s="28"/>
      <c r="MK238" s="28"/>
      <c r="ML238" s="28"/>
      <c r="MM238" s="28"/>
      <c r="MN238" s="28"/>
      <c r="MO238" s="28"/>
      <c r="MP238" s="28"/>
      <c r="MQ238" s="29"/>
      <c r="MR238" s="30"/>
      <c r="MS238" s="30"/>
      <c r="MT238" s="30"/>
      <c r="MU238" s="30"/>
    </row>
    <row r="239" spans="1:359" s="183" customFormat="1" ht="46.5">
      <c r="A239" s="269"/>
      <c r="B239" s="38">
        <v>3</v>
      </c>
      <c r="C239" s="39" t="s">
        <v>344</v>
      </c>
      <c r="D239" s="40" t="s">
        <v>691</v>
      </c>
      <c r="E239" s="40" t="s">
        <v>886</v>
      </c>
      <c r="F239" s="40" t="s">
        <v>1130</v>
      </c>
      <c r="G239" s="40" t="s">
        <v>0</v>
      </c>
      <c r="H239" s="44"/>
      <c r="I239" s="40" t="s">
        <v>798</v>
      </c>
      <c r="J239" s="60">
        <v>279390</v>
      </c>
      <c r="K239" s="40"/>
      <c r="L239" s="40"/>
      <c r="M239" s="40" t="s">
        <v>0</v>
      </c>
      <c r="N239" s="40" t="s">
        <v>0</v>
      </c>
      <c r="O239" s="40"/>
      <c r="P239" s="42">
        <v>0</v>
      </c>
      <c r="Q239" s="44"/>
      <c r="R239" s="44"/>
      <c r="S239" s="44"/>
      <c r="T239" s="44" t="s">
        <v>5</v>
      </c>
      <c r="U239" s="40" t="s">
        <v>722</v>
      </c>
      <c r="V239" s="31"/>
      <c r="W239" s="45"/>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8"/>
      <c r="FK239" s="28"/>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c r="HL239" s="28"/>
      <c r="HM239" s="28"/>
      <c r="HN239" s="28"/>
      <c r="HO239" s="28"/>
      <c r="HP239" s="28"/>
      <c r="HQ239" s="28"/>
      <c r="HR239" s="28"/>
      <c r="HS239" s="28"/>
      <c r="HT239" s="28"/>
      <c r="HU239" s="28"/>
      <c r="HV239" s="28"/>
      <c r="HW239" s="28"/>
      <c r="HX239" s="28"/>
      <c r="HY239" s="28"/>
      <c r="HZ239" s="28"/>
      <c r="IA239" s="28"/>
      <c r="IB239" s="28"/>
      <c r="IC239" s="28"/>
      <c r="ID239" s="28"/>
      <c r="IE239" s="28"/>
      <c r="IF239" s="28"/>
      <c r="IG239" s="28"/>
      <c r="IH239" s="28"/>
      <c r="II239" s="28"/>
      <c r="IJ239" s="28"/>
      <c r="IK239" s="28"/>
      <c r="IL239" s="28"/>
      <c r="IM239" s="28"/>
      <c r="IN239" s="28"/>
      <c r="IO239" s="28"/>
      <c r="IP239" s="28"/>
      <c r="IQ239" s="28"/>
      <c r="IR239" s="28"/>
      <c r="IS239" s="28"/>
      <c r="IT239" s="28"/>
      <c r="IU239" s="28"/>
      <c r="IV239" s="28"/>
      <c r="IW239" s="28"/>
      <c r="IX239" s="28"/>
      <c r="IY239" s="28"/>
      <c r="IZ239" s="28"/>
      <c r="JA239" s="28"/>
      <c r="JB239" s="28"/>
      <c r="JC239" s="28"/>
      <c r="JD239" s="28"/>
      <c r="JE239" s="28"/>
      <c r="JF239" s="28"/>
      <c r="JG239" s="28"/>
      <c r="JH239" s="28"/>
      <c r="JI239" s="28"/>
      <c r="JJ239" s="28"/>
      <c r="JK239" s="28"/>
      <c r="JL239" s="28"/>
      <c r="JM239" s="28"/>
      <c r="JN239" s="28"/>
      <c r="JO239" s="28"/>
      <c r="JP239" s="28"/>
      <c r="JQ239" s="28"/>
      <c r="JR239" s="28"/>
      <c r="JS239" s="28"/>
      <c r="JT239" s="28"/>
      <c r="JU239" s="28"/>
      <c r="JV239" s="28"/>
      <c r="JW239" s="28"/>
      <c r="JX239" s="28"/>
      <c r="JY239" s="28"/>
      <c r="JZ239" s="28"/>
      <c r="KA239" s="28"/>
      <c r="KB239" s="28"/>
      <c r="KC239" s="28"/>
      <c r="KD239" s="28"/>
      <c r="KE239" s="28"/>
      <c r="KF239" s="28"/>
      <c r="KG239" s="28"/>
      <c r="KH239" s="28"/>
      <c r="KI239" s="28"/>
      <c r="KJ239" s="28"/>
      <c r="KK239" s="28"/>
      <c r="KL239" s="28"/>
      <c r="KM239" s="28"/>
      <c r="KN239" s="28"/>
      <c r="KO239" s="28"/>
      <c r="KP239" s="28"/>
      <c r="KQ239" s="28"/>
      <c r="KR239" s="28"/>
      <c r="KS239" s="28"/>
      <c r="KT239" s="28"/>
      <c r="KU239" s="28"/>
      <c r="KV239" s="28"/>
      <c r="KW239" s="28"/>
      <c r="KX239" s="28"/>
      <c r="KY239" s="28"/>
      <c r="KZ239" s="28"/>
      <c r="LA239" s="28"/>
      <c r="LB239" s="28"/>
      <c r="LC239" s="28"/>
      <c r="LD239" s="28"/>
      <c r="LE239" s="28"/>
      <c r="LF239" s="28"/>
      <c r="LG239" s="28"/>
      <c r="LH239" s="28"/>
      <c r="LI239" s="28"/>
      <c r="LJ239" s="28"/>
      <c r="LK239" s="28"/>
      <c r="LL239" s="28"/>
      <c r="LM239" s="28"/>
      <c r="LN239" s="28"/>
      <c r="LO239" s="28"/>
      <c r="LP239" s="28"/>
      <c r="LQ239" s="28"/>
      <c r="LR239" s="28"/>
      <c r="LS239" s="28"/>
      <c r="LT239" s="28"/>
      <c r="LU239" s="28"/>
      <c r="LV239" s="28"/>
      <c r="LW239" s="28"/>
      <c r="LX239" s="28"/>
      <c r="LY239" s="28"/>
      <c r="LZ239" s="28"/>
      <c r="MA239" s="28"/>
      <c r="MB239" s="28"/>
      <c r="MC239" s="28"/>
      <c r="MD239" s="28"/>
      <c r="ME239" s="28"/>
      <c r="MF239" s="28"/>
      <c r="MG239" s="28"/>
      <c r="MH239" s="28"/>
      <c r="MI239" s="28"/>
      <c r="MJ239" s="28"/>
      <c r="MK239" s="28"/>
      <c r="ML239" s="28"/>
      <c r="MM239" s="28"/>
      <c r="MN239" s="28"/>
      <c r="MO239" s="28"/>
      <c r="MP239" s="28"/>
      <c r="MQ239" s="29"/>
      <c r="MR239" s="30"/>
      <c r="MS239" s="30"/>
      <c r="MT239" s="30"/>
      <c r="MU239" s="30"/>
    </row>
    <row r="240" spans="1:359" s="46" customFormat="1" ht="116.25">
      <c r="A240" s="269"/>
      <c r="B240" s="38">
        <v>4</v>
      </c>
      <c r="C240" s="61" t="s">
        <v>345</v>
      </c>
      <c r="D240" s="40" t="s">
        <v>692</v>
      </c>
      <c r="E240" s="40" t="s">
        <v>886</v>
      </c>
      <c r="F240" s="40" t="s">
        <v>1129</v>
      </c>
      <c r="G240" s="40" t="s">
        <v>0</v>
      </c>
      <c r="H240" s="44"/>
      <c r="I240" s="40" t="s">
        <v>799</v>
      </c>
      <c r="J240" s="60">
        <v>900000</v>
      </c>
      <c r="K240" s="40"/>
      <c r="L240" s="40" t="s">
        <v>0</v>
      </c>
      <c r="M240" s="43"/>
      <c r="N240" s="40" t="s">
        <v>0</v>
      </c>
      <c r="O240" s="40"/>
      <c r="P240" s="42">
        <v>0</v>
      </c>
      <c r="Q240" s="44"/>
      <c r="R240" s="44"/>
      <c r="S240" s="44"/>
      <c r="T240" s="44" t="s">
        <v>1222</v>
      </c>
      <c r="U240" s="40" t="s">
        <v>34</v>
      </c>
      <c r="V240" s="31"/>
      <c r="W240" s="45"/>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8"/>
      <c r="FK240" s="28"/>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c r="HL240" s="28"/>
      <c r="HM240" s="28"/>
      <c r="HN240" s="28"/>
      <c r="HO240" s="28"/>
      <c r="HP240" s="28"/>
      <c r="HQ240" s="28"/>
      <c r="HR240" s="28"/>
      <c r="HS240" s="28"/>
      <c r="HT240" s="28"/>
      <c r="HU240" s="28"/>
      <c r="HV240" s="28"/>
      <c r="HW240" s="28"/>
      <c r="HX240" s="28"/>
      <c r="HY240" s="28"/>
      <c r="HZ240" s="28"/>
      <c r="IA240" s="28"/>
      <c r="IB240" s="28"/>
      <c r="IC240" s="28"/>
      <c r="ID240" s="28"/>
      <c r="IE240" s="28"/>
      <c r="IF240" s="28"/>
      <c r="IG240" s="28"/>
      <c r="IH240" s="28"/>
      <c r="II240" s="28"/>
      <c r="IJ240" s="28"/>
      <c r="IK240" s="28"/>
      <c r="IL240" s="28"/>
      <c r="IM240" s="28"/>
      <c r="IN240" s="28"/>
      <c r="IO240" s="28"/>
      <c r="IP240" s="28"/>
      <c r="IQ240" s="28"/>
      <c r="IR240" s="28"/>
      <c r="IS240" s="28"/>
      <c r="IT240" s="28"/>
      <c r="IU240" s="28"/>
      <c r="IV240" s="28"/>
      <c r="IW240" s="28"/>
      <c r="IX240" s="28"/>
      <c r="IY240" s="28"/>
      <c r="IZ240" s="28"/>
      <c r="JA240" s="28"/>
      <c r="JB240" s="28"/>
      <c r="JC240" s="28"/>
      <c r="JD240" s="28"/>
      <c r="JE240" s="28"/>
      <c r="JF240" s="28"/>
      <c r="JG240" s="28"/>
      <c r="JH240" s="28"/>
      <c r="JI240" s="28"/>
      <c r="JJ240" s="28"/>
      <c r="JK240" s="28"/>
      <c r="JL240" s="28"/>
      <c r="JM240" s="28"/>
      <c r="JN240" s="28"/>
      <c r="JO240" s="28"/>
      <c r="JP240" s="28"/>
      <c r="JQ240" s="28"/>
      <c r="JR240" s="28"/>
      <c r="JS240" s="28"/>
      <c r="JT240" s="28"/>
      <c r="JU240" s="28"/>
      <c r="JV240" s="28"/>
      <c r="JW240" s="28"/>
      <c r="JX240" s="28"/>
      <c r="JY240" s="28"/>
      <c r="JZ240" s="28"/>
      <c r="KA240" s="28"/>
      <c r="KB240" s="28"/>
      <c r="KC240" s="28"/>
      <c r="KD240" s="28"/>
      <c r="KE240" s="28"/>
      <c r="KF240" s="28"/>
      <c r="KG240" s="28"/>
      <c r="KH240" s="28"/>
      <c r="KI240" s="28"/>
      <c r="KJ240" s="28"/>
      <c r="KK240" s="28"/>
      <c r="KL240" s="28"/>
      <c r="KM240" s="28"/>
      <c r="KN240" s="28"/>
      <c r="KO240" s="28"/>
      <c r="KP240" s="28"/>
      <c r="KQ240" s="28"/>
      <c r="KR240" s="28"/>
      <c r="KS240" s="28"/>
      <c r="KT240" s="28"/>
      <c r="KU240" s="28"/>
      <c r="KV240" s="28"/>
      <c r="KW240" s="28"/>
      <c r="KX240" s="28"/>
      <c r="KY240" s="28"/>
      <c r="KZ240" s="28"/>
      <c r="LA240" s="28"/>
      <c r="LB240" s="28"/>
      <c r="LC240" s="28"/>
      <c r="LD240" s="28"/>
      <c r="LE240" s="28"/>
      <c r="LF240" s="28"/>
      <c r="LG240" s="28"/>
      <c r="LH240" s="28"/>
      <c r="LI240" s="28"/>
      <c r="LJ240" s="28"/>
      <c r="LK240" s="28"/>
      <c r="LL240" s="28"/>
      <c r="LM240" s="28"/>
      <c r="LN240" s="28"/>
      <c r="LO240" s="28"/>
      <c r="LP240" s="28"/>
      <c r="LQ240" s="28"/>
      <c r="LR240" s="28"/>
      <c r="LS240" s="28"/>
      <c r="LT240" s="28"/>
      <c r="LU240" s="28"/>
      <c r="LV240" s="28"/>
      <c r="LW240" s="28"/>
      <c r="LX240" s="28"/>
      <c r="LY240" s="28"/>
      <c r="LZ240" s="28"/>
      <c r="MA240" s="28"/>
      <c r="MB240" s="28"/>
      <c r="MC240" s="28"/>
      <c r="MD240" s="28"/>
      <c r="ME240" s="28"/>
      <c r="MF240" s="28"/>
      <c r="MG240" s="28"/>
      <c r="MH240" s="28"/>
      <c r="MI240" s="28"/>
      <c r="MJ240" s="28"/>
      <c r="MK240" s="28"/>
      <c r="ML240" s="28"/>
      <c r="MM240" s="28"/>
      <c r="MN240" s="28"/>
      <c r="MO240" s="28"/>
      <c r="MP240" s="28"/>
      <c r="MQ240" s="29"/>
      <c r="MR240" s="30"/>
      <c r="MS240" s="30"/>
      <c r="MT240" s="30"/>
      <c r="MU240" s="30"/>
    </row>
    <row r="241" spans="1:359" s="46" customFormat="1" ht="46.5">
      <c r="A241" s="269"/>
      <c r="B241" s="38">
        <v>5</v>
      </c>
      <c r="C241" s="61" t="s">
        <v>346</v>
      </c>
      <c r="D241" s="40" t="s">
        <v>693</v>
      </c>
      <c r="E241" s="40" t="s">
        <v>887</v>
      </c>
      <c r="F241" s="40" t="s">
        <v>1131</v>
      </c>
      <c r="G241" s="40" t="s">
        <v>0</v>
      </c>
      <c r="H241" s="44"/>
      <c r="I241" s="40" t="s">
        <v>797</v>
      </c>
      <c r="J241" s="60">
        <v>108550</v>
      </c>
      <c r="K241" s="40"/>
      <c r="L241" s="40" t="s">
        <v>0</v>
      </c>
      <c r="M241" s="43"/>
      <c r="N241" s="40" t="s">
        <v>0</v>
      </c>
      <c r="O241" s="40"/>
      <c r="P241" s="42">
        <v>0</v>
      </c>
      <c r="Q241" s="44"/>
      <c r="R241" s="44"/>
      <c r="S241" s="44"/>
      <c r="T241" s="44" t="s">
        <v>0</v>
      </c>
      <c r="U241" s="40" t="s">
        <v>34</v>
      </c>
      <c r="V241" s="31"/>
      <c r="W241" s="45"/>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8"/>
      <c r="FK241" s="28"/>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c r="HL241" s="28"/>
      <c r="HM241" s="28"/>
      <c r="HN241" s="28"/>
      <c r="HO241" s="28"/>
      <c r="HP241" s="28"/>
      <c r="HQ241" s="28"/>
      <c r="HR241" s="28"/>
      <c r="HS241" s="28"/>
      <c r="HT241" s="28"/>
      <c r="HU241" s="28"/>
      <c r="HV241" s="28"/>
      <c r="HW241" s="28"/>
      <c r="HX241" s="28"/>
      <c r="HY241" s="28"/>
      <c r="HZ241" s="28"/>
      <c r="IA241" s="28"/>
      <c r="IB241" s="28"/>
      <c r="IC241" s="28"/>
      <c r="ID241" s="28"/>
      <c r="IE241" s="28"/>
      <c r="IF241" s="28"/>
      <c r="IG241" s="28"/>
      <c r="IH241" s="28"/>
      <c r="II241" s="28"/>
      <c r="IJ241" s="28"/>
      <c r="IK241" s="28"/>
      <c r="IL241" s="28"/>
      <c r="IM241" s="28"/>
      <c r="IN241" s="28"/>
      <c r="IO241" s="28"/>
      <c r="IP241" s="28"/>
      <c r="IQ241" s="28"/>
      <c r="IR241" s="28"/>
      <c r="IS241" s="28"/>
      <c r="IT241" s="28"/>
      <c r="IU241" s="28"/>
      <c r="IV241" s="28"/>
      <c r="IW241" s="28"/>
      <c r="IX241" s="28"/>
      <c r="IY241" s="28"/>
      <c r="IZ241" s="28"/>
      <c r="JA241" s="28"/>
      <c r="JB241" s="28"/>
      <c r="JC241" s="28"/>
      <c r="JD241" s="28"/>
      <c r="JE241" s="28"/>
      <c r="JF241" s="28"/>
      <c r="JG241" s="28"/>
      <c r="JH241" s="28"/>
      <c r="JI241" s="28"/>
      <c r="JJ241" s="28"/>
      <c r="JK241" s="28"/>
      <c r="JL241" s="28"/>
      <c r="JM241" s="28"/>
      <c r="JN241" s="28"/>
      <c r="JO241" s="28"/>
      <c r="JP241" s="28"/>
      <c r="JQ241" s="28"/>
      <c r="JR241" s="28"/>
      <c r="JS241" s="28"/>
      <c r="JT241" s="28"/>
      <c r="JU241" s="28"/>
      <c r="JV241" s="28"/>
      <c r="JW241" s="28"/>
      <c r="JX241" s="28"/>
      <c r="JY241" s="28"/>
      <c r="JZ241" s="28"/>
      <c r="KA241" s="28"/>
      <c r="KB241" s="28"/>
      <c r="KC241" s="28"/>
      <c r="KD241" s="28"/>
      <c r="KE241" s="28"/>
      <c r="KF241" s="28"/>
      <c r="KG241" s="28"/>
      <c r="KH241" s="28"/>
      <c r="KI241" s="28"/>
      <c r="KJ241" s="28"/>
      <c r="KK241" s="28"/>
      <c r="KL241" s="28"/>
      <c r="KM241" s="28"/>
      <c r="KN241" s="28"/>
      <c r="KO241" s="28"/>
      <c r="KP241" s="28"/>
      <c r="KQ241" s="28"/>
      <c r="KR241" s="28"/>
      <c r="KS241" s="28"/>
      <c r="KT241" s="28"/>
      <c r="KU241" s="28"/>
      <c r="KV241" s="28"/>
      <c r="KW241" s="28"/>
      <c r="KX241" s="28"/>
      <c r="KY241" s="28"/>
      <c r="KZ241" s="28"/>
      <c r="LA241" s="28"/>
      <c r="LB241" s="28"/>
      <c r="LC241" s="28"/>
      <c r="LD241" s="28"/>
      <c r="LE241" s="28"/>
      <c r="LF241" s="28"/>
      <c r="LG241" s="28"/>
      <c r="LH241" s="28"/>
      <c r="LI241" s="28"/>
      <c r="LJ241" s="28"/>
      <c r="LK241" s="28"/>
      <c r="LL241" s="28"/>
      <c r="LM241" s="28"/>
      <c r="LN241" s="28"/>
      <c r="LO241" s="28"/>
      <c r="LP241" s="28"/>
      <c r="LQ241" s="28"/>
      <c r="LR241" s="28"/>
      <c r="LS241" s="28"/>
      <c r="LT241" s="28"/>
      <c r="LU241" s="28"/>
      <c r="LV241" s="28"/>
      <c r="LW241" s="28"/>
      <c r="LX241" s="28"/>
      <c r="LY241" s="28"/>
      <c r="LZ241" s="28"/>
      <c r="MA241" s="28"/>
      <c r="MB241" s="28"/>
      <c r="MC241" s="28"/>
      <c r="MD241" s="28"/>
      <c r="ME241" s="28"/>
      <c r="MF241" s="28"/>
      <c r="MG241" s="28"/>
      <c r="MH241" s="28"/>
      <c r="MI241" s="28"/>
      <c r="MJ241" s="28"/>
      <c r="MK241" s="28"/>
      <c r="ML241" s="28"/>
      <c r="MM241" s="28"/>
      <c r="MN241" s="28"/>
      <c r="MO241" s="28"/>
      <c r="MP241" s="28"/>
      <c r="MQ241" s="29"/>
      <c r="MR241" s="30"/>
      <c r="MS241" s="30"/>
      <c r="MT241" s="30"/>
      <c r="MU241" s="30"/>
    </row>
    <row r="242" spans="1:359" s="46" customFormat="1" ht="46.5">
      <c r="A242" s="269"/>
      <c r="B242" s="38">
        <v>6</v>
      </c>
      <c r="C242" s="61" t="s">
        <v>347</v>
      </c>
      <c r="D242" s="40" t="s">
        <v>694</v>
      </c>
      <c r="E242" s="40" t="s">
        <v>886</v>
      </c>
      <c r="F242" s="40" t="s">
        <v>1132</v>
      </c>
      <c r="G242" s="40" t="s">
        <v>0</v>
      </c>
      <c r="H242" s="44"/>
      <c r="I242" s="40" t="s">
        <v>782</v>
      </c>
      <c r="J242" s="60">
        <v>180000</v>
      </c>
      <c r="K242" s="40"/>
      <c r="L242" s="40" t="s">
        <v>0</v>
      </c>
      <c r="M242" s="43"/>
      <c r="N242" s="40" t="s">
        <v>0</v>
      </c>
      <c r="O242" s="40"/>
      <c r="P242" s="42">
        <v>0</v>
      </c>
      <c r="Q242" s="44"/>
      <c r="R242" s="44"/>
      <c r="S242" s="44"/>
      <c r="T242" s="44" t="s">
        <v>0</v>
      </c>
      <c r="U242" s="40" t="s">
        <v>34</v>
      </c>
      <c r="V242" s="31"/>
      <c r="W242" s="45"/>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8"/>
      <c r="FK242" s="28"/>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c r="HL242" s="28"/>
      <c r="HM242" s="28"/>
      <c r="HN242" s="28"/>
      <c r="HO242" s="28"/>
      <c r="HP242" s="28"/>
      <c r="HQ242" s="28"/>
      <c r="HR242" s="28"/>
      <c r="HS242" s="28"/>
      <c r="HT242" s="28"/>
      <c r="HU242" s="28"/>
      <c r="HV242" s="28"/>
      <c r="HW242" s="28"/>
      <c r="HX242" s="28"/>
      <c r="HY242" s="28"/>
      <c r="HZ242" s="28"/>
      <c r="IA242" s="28"/>
      <c r="IB242" s="28"/>
      <c r="IC242" s="28"/>
      <c r="ID242" s="28"/>
      <c r="IE242" s="28"/>
      <c r="IF242" s="28"/>
      <c r="IG242" s="28"/>
      <c r="IH242" s="28"/>
      <c r="II242" s="28"/>
      <c r="IJ242" s="28"/>
      <c r="IK242" s="28"/>
      <c r="IL242" s="28"/>
      <c r="IM242" s="28"/>
      <c r="IN242" s="28"/>
      <c r="IO242" s="28"/>
      <c r="IP242" s="28"/>
      <c r="IQ242" s="28"/>
      <c r="IR242" s="28"/>
      <c r="IS242" s="28"/>
      <c r="IT242" s="28"/>
      <c r="IU242" s="28"/>
      <c r="IV242" s="28"/>
      <c r="IW242" s="28"/>
      <c r="IX242" s="28"/>
      <c r="IY242" s="28"/>
      <c r="IZ242" s="28"/>
      <c r="JA242" s="28"/>
      <c r="JB242" s="28"/>
      <c r="JC242" s="28"/>
      <c r="JD242" s="28"/>
      <c r="JE242" s="28"/>
      <c r="JF242" s="28"/>
      <c r="JG242" s="28"/>
      <c r="JH242" s="28"/>
      <c r="JI242" s="28"/>
      <c r="JJ242" s="28"/>
      <c r="JK242" s="28"/>
      <c r="JL242" s="28"/>
      <c r="JM242" s="28"/>
      <c r="JN242" s="28"/>
      <c r="JO242" s="28"/>
      <c r="JP242" s="28"/>
      <c r="JQ242" s="28"/>
      <c r="JR242" s="28"/>
      <c r="JS242" s="28"/>
      <c r="JT242" s="28"/>
      <c r="JU242" s="28"/>
      <c r="JV242" s="28"/>
      <c r="JW242" s="28"/>
      <c r="JX242" s="28"/>
      <c r="JY242" s="28"/>
      <c r="JZ242" s="28"/>
      <c r="KA242" s="28"/>
      <c r="KB242" s="28"/>
      <c r="KC242" s="28"/>
      <c r="KD242" s="28"/>
      <c r="KE242" s="28"/>
      <c r="KF242" s="28"/>
      <c r="KG242" s="28"/>
      <c r="KH242" s="28"/>
      <c r="KI242" s="28"/>
      <c r="KJ242" s="28"/>
      <c r="KK242" s="28"/>
      <c r="KL242" s="28"/>
      <c r="KM242" s="28"/>
      <c r="KN242" s="28"/>
      <c r="KO242" s="28"/>
      <c r="KP242" s="28"/>
      <c r="KQ242" s="28"/>
      <c r="KR242" s="28"/>
      <c r="KS242" s="28"/>
      <c r="KT242" s="28"/>
      <c r="KU242" s="28"/>
      <c r="KV242" s="28"/>
      <c r="KW242" s="28"/>
      <c r="KX242" s="28"/>
      <c r="KY242" s="28"/>
      <c r="KZ242" s="28"/>
      <c r="LA242" s="28"/>
      <c r="LB242" s="28"/>
      <c r="LC242" s="28"/>
      <c r="LD242" s="28"/>
      <c r="LE242" s="28"/>
      <c r="LF242" s="28"/>
      <c r="LG242" s="28"/>
      <c r="LH242" s="28"/>
      <c r="LI242" s="28"/>
      <c r="LJ242" s="28"/>
      <c r="LK242" s="28"/>
      <c r="LL242" s="28"/>
      <c r="LM242" s="28"/>
      <c r="LN242" s="28"/>
      <c r="LO242" s="28"/>
      <c r="LP242" s="28"/>
      <c r="LQ242" s="28"/>
      <c r="LR242" s="28"/>
      <c r="LS242" s="28"/>
      <c r="LT242" s="28"/>
      <c r="LU242" s="28"/>
      <c r="LV242" s="28"/>
      <c r="LW242" s="28"/>
      <c r="LX242" s="28"/>
      <c r="LY242" s="28"/>
      <c r="LZ242" s="28"/>
      <c r="MA242" s="28"/>
      <c r="MB242" s="28"/>
      <c r="MC242" s="28"/>
      <c r="MD242" s="28"/>
      <c r="ME242" s="28"/>
      <c r="MF242" s="28"/>
      <c r="MG242" s="28"/>
      <c r="MH242" s="28"/>
      <c r="MI242" s="28"/>
      <c r="MJ242" s="28"/>
      <c r="MK242" s="28"/>
      <c r="ML242" s="28"/>
      <c r="MM242" s="28"/>
      <c r="MN242" s="28"/>
      <c r="MO242" s="28"/>
      <c r="MP242" s="28"/>
      <c r="MQ242" s="29"/>
      <c r="MR242" s="30"/>
      <c r="MS242" s="30"/>
      <c r="MT242" s="30"/>
      <c r="MU242" s="30"/>
    </row>
    <row r="243" spans="1:359" s="46" customFormat="1" ht="116.25">
      <c r="A243" s="269"/>
      <c r="B243" s="38">
        <v>7</v>
      </c>
      <c r="C243" s="61" t="s">
        <v>348</v>
      </c>
      <c r="D243" s="40" t="s">
        <v>695</v>
      </c>
      <c r="E243" s="40" t="s">
        <v>886</v>
      </c>
      <c r="F243" s="40" t="s">
        <v>1133</v>
      </c>
      <c r="G243" s="40" t="s">
        <v>0</v>
      </c>
      <c r="H243" s="44"/>
      <c r="I243" s="40" t="s">
        <v>800</v>
      </c>
      <c r="J243" s="60">
        <v>600000</v>
      </c>
      <c r="K243" s="40"/>
      <c r="L243" s="40" t="s">
        <v>0</v>
      </c>
      <c r="M243" s="43"/>
      <c r="N243" s="40" t="s">
        <v>0</v>
      </c>
      <c r="O243" s="40"/>
      <c r="P243" s="42">
        <v>0</v>
      </c>
      <c r="Q243" s="44"/>
      <c r="R243" s="44"/>
      <c r="S243" s="44"/>
      <c r="T243" s="44" t="s">
        <v>1222</v>
      </c>
      <c r="U243" s="40" t="s">
        <v>34</v>
      </c>
      <c r="V243" s="31"/>
      <c r="W243" s="45"/>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8"/>
      <c r="FK243" s="28"/>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c r="HL243" s="28"/>
      <c r="HM243" s="28"/>
      <c r="HN243" s="28"/>
      <c r="HO243" s="28"/>
      <c r="HP243" s="28"/>
      <c r="HQ243" s="28"/>
      <c r="HR243" s="28"/>
      <c r="HS243" s="28"/>
      <c r="HT243" s="28"/>
      <c r="HU243" s="28"/>
      <c r="HV243" s="28"/>
      <c r="HW243" s="28"/>
      <c r="HX243" s="28"/>
      <c r="HY243" s="28"/>
      <c r="HZ243" s="28"/>
      <c r="IA243" s="28"/>
      <c r="IB243" s="28"/>
      <c r="IC243" s="28"/>
      <c r="ID243" s="28"/>
      <c r="IE243" s="28"/>
      <c r="IF243" s="28"/>
      <c r="IG243" s="28"/>
      <c r="IH243" s="28"/>
      <c r="II243" s="28"/>
      <c r="IJ243" s="28"/>
      <c r="IK243" s="28"/>
      <c r="IL243" s="28"/>
      <c r="IM243" s="28"/>
      <c r="IN243" s="28"/>
      <c r="IO243" s="28"/>
      <c r="IP243" s="28"/>
      <c r="IQ243" s="28"/>
      <c r="IR243" s="28"/>
      <c r="IS243" s="28"/>
      <c r="IT243" s="28"/>
      <c r="IU243" s="28"/>
      <c r="IV243" s="28"/>
      <c r="IW243" s="28"/>
      <c r="IX243" s="28"/>
      <c r="IY243" s="28"/>
      <c r="IZ243" s="28"/>
      <c r="JA243" s="28"/>
      <c r="JB243" s="28"/>
      <c r="JC243" s="28"/>
      <c r="JD243" s="28"/>
      <c r="JE243" s="28"/>
      <c r="JF243" s="28"/>
      <c r="JG243" s="28"/>
      <c r="JH243" s="28"/>
      <c r="JI243" s="28"/>
      <c r="JJ243" s="28"/>
      <c r="JK243" s="28"/>
      <c r="JL243" s="28"/>
      <c r="JM243" s="28"/>
      <c r="JN243" s="28"/>
      <c r="JO243" s="28"/>
      <c r="JP243" s="28"/>
      <c r="JQ243" s="28"/>
      <c r="JR243" s="28"/>
      <c r="JS243" s="28"/>
      <c r="JT243" s="28"/>
      <c r="JU243" s="28"/>
      <c r="JV243" s="28"/>
      <c r="JW243" s="28"/>
      <c r="JX243" s="28"/>
      <c r="JY243" s="28"/>
      <c r="JZ243" s="28"/>
      <c r="KA243" s="28"/>
      <c r="KB243" s="28"/>
      <c r="KC243" s="28"/>
      <c r="KD243" s="28"/>
      <c r="KE243" s="28"/>
      <c r="KF243" s="28"/>
      <c r="KG243" s="28"/>
      <c r="KH243" s="28"/>
      <c r="KI243" s="28"/>
      <c r="KJ243" s="28"/>
      <c r="KK243" s="28"/>
      <c r="KL243" s="28"/>
      <c r="KM243" s="28"/>
      <c r="KN243" s="28"/>
      <c r="KO243" s="28"/>
      <c r="KP243" s="28"/>
      <c r="KQ243" s="28"/>
      <c r="KR243" s="28"/>
      <c r="KS243" s="28"/>
      <c r="KT243" s="28"/>
      <c r="KU243" s="28"/>
      <c r="KV243" s="28"/>
      <c r="KW243" s="28"/>
      <c r="KX243" s="28"/>
      <c r="KY243" s="28"/>
      <c r="KZ243" s="28"/>
      <c r="LA243" s="28"/>
      <c r="LB243" s="28"/>
      <c r="LC243" s="28"/>
      <c r="LD243" s="28"/>
      <c r="LE243" s="28"/>
      <c r="LF243" s="28"/>
      <c r="LG243" s="28"/>
      <c r="LH243" s="28"/>
      <c r="LI243" s="28"/>
      <c r="LJ243" s="28"/>
      <c r="LK243" s="28"/>
      <c r="LL243" s="28"/>
      <c r="LM243" s="28"/>
      <c r="LN243" s="28"/>
      <c r="LO243" s="28"/>
      <c r="LP243" s="28"/>
      <c r="LQ243" s="28"/>
      <c r="LR243" s="28"/>
      <c r="LS243" s="28"/>
      <c r="LT243" s="28"/>
      <c r="LU243" s="28"/>
      <c r="LV243" s="28"/>
      <c r="LW243" s="28"/>
      <c r="LX243" s="28"/>
      <c r="LY243" s="28"/>
      <c r="LZ243" s="28"/>
      <c r="MA243" s="28"/>
      <c r="MB243" s="28"/>
      <c r="MC243" s="28"/>
      <c r="MD243" s="28"/>
      <c r="ME243" s="28"/>
      <c r="MF243" s="28"/>
      <c r="MG243" s="28"/>
      <c r="MH243" s="28"/>
      <c r="MI243" s="28"/>
      <c r="MJ243" s="28"/>
      <c r="MK243" s="28"/>
      <c r="ML243" s="28"/>
      <c r="MM243" s="28"/>
      <c r="MN243" s="28"/>
      <c r="MO243" s="28"/>
      <c r="MP243" s="28"/>
      <c r="MQ243" s="29"/>
      <c r="MR243" s="30"/>
      <c r="MS243" s="30"/>
      <c r="MT243" s="30"/>
      <c r="MU243" s="30"/>
    </row>
    <row r="244" spans="1:359" ht="43.5" customHeight="1">
      <c r="A244" s="236" t="s">
        <v>341</v>
      </c>
      <c r="B244" s="237"/>
      <c r="C244" s="237"/>
      <c r="D244" s="237"/>
      <c r="E244" s="237"/>
      <c r="F244" s="237"/>
      <c r="G244" s="237"/>
      <c r="H244" s="237"/>
      <c r="I244" s="237"/>
      <c r="J244" s="237"/>
      <c r="K244" s="237"/>
      <c r="L244" s="237"/>
      <c r="M244" s="237"/>
      <c r="N244" s="237"/>
      <c r="O244" s="237"/>
      <c r="P244" s="237"/>
      <c r="Q244" s="237"/>
      <c r="R244" s="237"/>
      <c r="S244" s="237"/>
      <c r="T244" s="237"/>
      <c r="U244" s="254"/>
      <c r="V244" s="31"/>
      <c r="W244" s="45"/>
    </row>
    <row r="245" spans="1:359" s="46" customFormat="1" ht="46.5">
      <c r="A245" s="258" t="s">
        <v>195</v>
      </c>
      <c r="B245" s="64">
        <v>1</v>
      </c>
      <c r="C245" s="61" t="s">
        <v>340</v>
      </c>
      <c r="D245" s="40" t="s">
        <v>687</v>
      </c>
      <c r="E245" s="40" t="s">
        <v>888</v>
      </c>
      <c r="F245" s="40" t="s">
        <v>1134</v>
      </c>
      <c r="G245" s="68" t="s">
        <v>0</v>
      </c>
      <c r="H245" s="43"/>
      <c r="I245" s="40" t="s">
        <v>33</v>
      </c>
      <c r="J245" s="60">
        <v>274770</v>
      </c>
      <c r="K245" s="64" t="s">
        <v>1</v>
      </c>
      <c r="L245" s="64" t="s">
        <v>0</v>
      </c>
      <c r="M245" s="38"/>
      <c r="N245" s="40" t="s">
        <v>0</v>
      </c>
      <c r="O245" s="40"/>
      <c r="P245" s="42">
        <v>0</v>
      </c>
      <c r="Q245" s="44"/>
      <c r="R245" s="44"/>
      <c r="S245" s="44"/>
      <c r="T245" s="44" t="s">
        <v>0</v>
      </c>
      <c r="U245" s="40" t="s">
        <v>34</v>
      </c>
      <c r="V245" s="31"/>
      <c r="W245" s="45"/>
      <c r="X245" s="26"/>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c r="HM245" s="28"/>
      <c r="HN245" s="28"/>
      <c r="HO245" s="28"/>
      <c r="HP245" s="28"/>
      <c r="HQ245" s="28"/>
      <c r="HR245" s="28"/>
      <c r="HS245" s="28"/>
      <c r="HT245" s="28"/>
      <c r="HU245" s="28"/>
      <c r="HV245" s="28"/>
      <c r="HW245" s="28"/>
      <c r="HX245" s="28"/>
      <c r="HY245" s="28"/>
      <c r="HZ245" s="28"/>
      <c r="IA245" s="28"/>
      <c r="IB245" s="28"/>
      <c r="IC245" s="28"/>
      <c r="ID245" s="28"/>
      <c r="IE245" s="28"/>
      <c r="IF245" s="28"/>
      <c r="IG245" s="28"/>
      <c r="IH245" s="28"/>
      <c r="II245" s="28"/>
      <c r="IJ245" s="28"/>
      <c r="IK245" s="28"/>
      <c r="IL245" s="28"/>
      <c r="IM245" s="28"/>
      <c r="IN245" s="28"/>
      <c r="IO245" s="28"/>
      <c r="IP245" s="28"/>
      <c r="IQ245" s="28"/>
      <c r="IR245" s="28"/>
      <c r="IS245" s="28"/>
      <c r="IT245" s="28"/>
      <c r="IU245" s="28"/>
      <c r="IV245" s="28"/>
      <c r="IW245" s="28"/>
      <c r="IX245" s="28"/>
      <c r="IY245" s="28"/>
      <c r="IZ245" s="28"/>
      <c r="JA245" s="28"/>
      <c r="JB245" s="28"/>
      <c r="JC245" s="28"/>
      <c r="JD245" s="28"/>
      <c r="JE245" s="28"/>
      <c r="JF245" s="28"/>
      <c r="JG245" s="28"/>
      <c r="JH245" s="28"/>
      <c r="JI245" s="28"/>
      <c r="JJ245" s="28"/>
      <c r="JK245" s="28"/>
      <c r="JL245" s="28"/>
      <c r="JM245" s="28"/>
      <c r="JN245" s="28"/>
      <c r="JO245" s="28"/>
      <c r="JP245" s="28"/>
      <c r="JQ245" s="28"/>
      <c r="JR245" s="28"/>
      <c r="JS245" s="28"/>
      <c r="JT245" s="28"/>
      <c r="JU245" s="28"/>
      <c r="JV245" s="28"/>
      <c r="JW245" s="28"/>
      <c r="JX245" s="28"/>
      <c r="JY245" s="28"/>
      <c r="JZ245" s="28"/>
      <c r="KA245" s="28"/>
      <c r="KB245" s="28"/>
      <c r="KC245" s="28"/>
      <c r="KD245" s="28"/>
      <c r="KE245" s="28"/>
      <c r="KF245" s="28"/>
      <c r="KG245" s="28"/>
      <c r="KH245" s="28"/>
      <c r="KI245" s="28"/>
      <c r="KJ245" s="28"/>
      <c r="KK245" s="28"/>
      <c r="KL245" s="28"/>
      <c r="KM245" s="28"/>
      <c r="KN245" s="28"/>
      <c r="KO245" s="28"/>
      <c r="KP245" s="28"/>
      <c r="KQ245" s="28"/>
      <c r="KR245" s="28"/>
      <c r="KS245" s="28"/>
      <c r="KT245" s="28"/>
      <c r="KU245" s="28"/>
      <c r="KV245" s="28"/>
      <c r="KW245" s="28"/>
      <c r="KX245" s="28"/>
      <c r="KY245" s="28"/>
      <c r="KZ245" s="28"/>
      <c r="LA245" s="28"/>
      <c r="LB245" s="28"/>
      <c r="LC245" s="28"/>
      <c r="LD245" s="28"/>
      <c r="LE245" s="28"/>
      <c r="LF245" s="28"/>
      <c r="LG245" s="28"/>
      <c r="LH245" s="28"/>
      <c r="LI245" s="28"/>
      <c r="LJ245" s="28"/>
      <c r="LK245" s="28"/>
      <c r="LL245" s="28"/>
      <c r="LM245" s="28"/>
      <c r="LN245" s="28"/>
      <c r="LO245" s="28"/>
      <c r="LP245" s="28"/>
      <c r="LQ245" s="28"/>
      <c r="LR245" s="28"/>
      <c r="LS245" s="28"/>
      <c r="LT245" s="28"/>
      <c r="LU245" s="28"/>
      <c r="LV245" s="28"/>
      <c r="LW245" s="28"/>
      <c r="LX245" s="28"/>
      <c r="LY245" s="28"/>
      <c r="LZ245" s="28"/>
      <c r="MA245" s="28"/>
      <c r="MB245" s="28"/>
      <c r="MC245" s="28"/>
      <c r="MD245" s="28"/>
      <c r="ME245" s="28"/>
      <c r="MF245" s="28"/>
      <c r="MG245" s="28"/>
      <c r="MH245" s="28"/>
      <c r="MI245" s="28"/>
      <c r="MJ245" s="28"/>
      <c r="MK245" s="28"/>
      <c r="ML245" s="28"/>
      <c r="MM245" s="28"/>
      <c r="MN245" s="28"/>
      <c r="MO245" s="28"/>
      <c r="MP245" s="28"/>
      <c r="MQ245" s="29"/>
      <c r="MR245" s="30"/>
      <c r="MS245" s="30"/>
      <c r="MT245" s="30"/>
      <c r="MU245" s="30"/>
    </row>
    <row r="246" spans="1:359" ht="232.5">
      <c r="A246" s="259"/>
      <c r="B246" s="64">
        <v>2</v>
      </c>
      <c r="C246" s="61" t="s">
        <v>333</v>
      </c>
      <c r="D246" s="40" t="s">
        <v>688</v>
      </c>
      <c r="E246" s="40" t="s">
        <v>889</v>
      </c>
      <c r="F246" s="40" t="s">
        <v>1135</v>
      </c>
      <c r="G246" s="40" t="s">
        <v>0</v>
      </c>
      <c r="H246" s="40"/>
      <c r="I246" s="40" t="s">
        <v>33</v>
      </c>
      <c r="J246" s="41">
        <v>17159</v>
      </c>
      <c r="K246" s="40"/>
      <c r="L246" s="64" t="s">
        <v>0</v>
      </c>
      <c r="M246" s="40"/>
      <c r="N246" s="40" t="s">
        <v>0</v>
      </c>
      <c r="O246" s="40"/>
      <c r="P246" s="42">
        <v>0</v>
      </c>
      <c r="Q246" s="131"/>
      <c r="R246" s="131"/>
      <c r="S246" s="131"/>
      <c r="T246" s="81" t="s">
        <v>0</v>
      </c>
      <c r="U246" s="40" t="s">
        <v>34</v>
      </c>
      <c r="V246" s="31"/>
      <c r="W246" s="45"/>
    </row>
    <row r="247" spans="1:359" s="46" customFormat="1" ht="69.75">
      <c r="A247" s="259"/>
      <c r="B247" s="64">
        <v>3</v>
      </c>
      <c r="C247" s="40" t="s">
        <v>334</v>
      </c>
      <c r="D247" s="40" t="s">
        <v>683</v>
      </c>
      <c r="E247" s="40" t="s">
        <v>890</v>
      </c>
      <c r="F247" s="40" t="s">
        <v>1136</v>
      </c>
      <c r="G247" s="40" t="s">
        <v>0</v>
      </c>
      <c r="H247" s="40"/>
      <c r="I247" s="40" t="s">
        <v>33</v>
      </c>
      <c r="J247" s="41">
        <v>530722</v>
      </c>
      <c r="K247" s="184"/>
      <c r="L247" s="64" t="s">
        <v>0</v>
      </c>
      <c r="M247" s="40"/>
      <c r="N247" s="64" t="s">
        <v>3</v>
      </c>
      <c r="O247" s="64"/>
      <c r="P247" s="112">
        <v>0.6</v>
      </c>
      <c r="Q247" s="182" t="s">
        <v>0</v>
      </c>
      <c r="R247" s="64"/>
      <c r="S247" s="64"/>
      <c r="T247" s="68"/>
      <c r="U247" s="40" t="s">
        <v>34</v>
      </c>
      <c r="V247" s="31"/>
      <c r="W247" s="45"/>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c r="DE247" s="28"/>
      <c r="DF247" s="28"/>
      <c r="DG247" s="28"/>
      <c r="DH247" s="28"/>
      <c r="DI247" s="28"/>
      <c r="DJ247" s="28"/>
      <c r="DK247" s="28"/>
      <c r="DL247" s="28"/>
      <c r="DM247" s="28"/>
      <c r="DN247" s="28"/>
      <c r="DO247" s="28"/>
      <c r="DP247" s="28"/>
      <c r="DQ247" s="28"/>
      <c r="DR247" s="28"/>
      <c r="DS247" s="28"/>
      <c r="DT247" s="28"/>
      <c r="DU247" s="28"/>
      <c r="DV247" s="28"/>
      <c r="DW247" s="28"/>
      <c r="DX247" s="28"/>
      <c r="DY247" s="28"/>
      <c r="DZ247" s="28"/>
      <c r="EA247" s="28"/>
      <c r="EB247" s="28"/>
      <c r="EC247" s="28"/>
      <c r="ED247" s="28"/>
      <c r="EE247" s="28"/>
      <c r="EF247" s="28"/>
      <c r="EG247" s="28"/>
      <c r="EH247" s="28"/>
      <c r="EI247" s="28"/>
      <c r="EJ247" s="28"/>
      <c r="EK247" s="28"/>
      <c r="EL247" s="28"/>
      <c r="EM247" s="28"/>
      <c r="EN247" s="28"/>
      <c r="EO247" s="28"/>
      <c r="EP247" s="28"/>
      <c r="EQ247" s="28"/>
      <c r="ER247" s="28"/>
      <c r="ES247" s="28"/>
      <c r="ET247" s="28"/>
      <c r="EU247" s="28"/>
      <c r="EV247" s="28"/>
      <c r="EW247" s="28"/>
      <c r="EX247" s="28"/>
      <c r="EY247" s="28"/>
      <c r="EZ247" s="28"/>
      <c r="FA247" s="28"/>
      <c r="FB247" s="28"/>
      <c r="FC247" s="28"/>
      <c r="FD247" s="28"/>
      <c r="FE247" s="28"/>
      <c r="FF247" s="28"/>
      <c r="FG247" s="28"/>
      <c r="FH247" s="28"/>
      <c r="FI247" s="28"/>
      <c r="FJ247" s="28"/>
      <c r="FK247" s="28"/>
      <c r="FL247" s="28"/>
      <c r="FM247" s="28"/>
      <c r="FN247" s="28"/>
      <c r="FO247" s="28"/>
      <c r="FP247" s="28"/>
      <c r="FQ247" s="28"/>
      <c r="FR247" s="28"/>
      <c r="FS247" s="28"/>
      <c r="FT247" s="28"/>
      <c r="FU247" s="28"/>
      <c r="FV247" s="28"/>
      <c r="FW247" s="28"/>
      <c r="FX247" s="28"/>
      <c r="FY247" s="28"/>
      <c r="FZ247" s="28"/>
      <c r="GA247" s="28"/>
      <c r="GB247" s="28"/>
      <c r="GC247" s="28"/>
      <c r="GD247" s="28"/>
      <c r="GE247" s="28"/>
      <c r="GF247" s="28"/>
      <c r="GG247" s="28"/>
      <c r="GH247" s="28"/>
      <c r="GI247" s="28"/>
      <c r="GJ247" s="28"/>
      <c r="GK247" s="28"/>
      <c r="GL247" s="28"/>
      <c r="GM247" s="28"/>
      <c r="GN247" s="28"/>
      <c r="GO247" s="28"/>
      <c r="GP247" s="28"/>
      <c r="GQ247" s="28"/>
      <c r="GR247" s="28"/>
      <c r="GS247" s="28"/>
      <c r="GT247" s="28"/>
      <c r="GU247" s="28"/>
      <c r="GV247" s="28"/>
      <c r="GW247" s="28"/>
      <c r="GX247" s="28"/>
      <c r="GY247" s="28"/>
      <c r="GZ247" s="28"/>
      <c r="HA247" s="28"/>
      <c r="HB247" s="28"/>
      <c r="HC247" s="28"/>
      <c r="HD247" s="28"/>
      <c r="HE247" s="28"/>
      <c r="HF247" s="28"/>
      <c r="HG247" s="28"/>
      <c r="HH247" s="28"/>
      <c r="HI247" s="28"/>
      <c r="HJ247" s="28"/>
      <c r="HK247" s="28"/>
      <c r="HL247" s="28"/>
      <c r="HM247" s="28"/>
      <c r="HN247" s="28"/>
      <c r="HO247" s="28"/>
      <c r="HP247" s="28"/>
      <c r="HQ247" s="28"/>
      <c r="HR247" s="28"/>
      <c r="HS247" s="28"/>
      <c r="HT247" s="28"/>
      <c r="HU247" s="28"/>
      <c r="HV247" s="28"/>
      <c r="HW247" s="28"/>
      <c r="HX247" s="28"/>
      <c r="HY247" s="28"/>
      <c r="HZ247" s="28"/>
      <c r="IA247" s="28"/>
      <c r="IB247" s="28"/>
      <c r="IC247" s="28"/>
      <c r="ID247" s="28"/>
      <c r="IE247" s="28"/>
      <c r="IF247" s="28"/>
      <c r="IG247" s="28"/>
      <c r="IH247" s="28"/>
      <c r="II247" s="28"/>
      <c r="IJ247" s="28"/>
      <c r="IK247" s="28"/>
      <c r="IL247" s="28"/>
      <c r="IM247" s="28"/>
      <c r="IN247" s="28"/>
      <c r="IO247" s="28"/>
      <c r="IP247" s="28"/>
      <c r="IQ247" s="28"/>
      <c r="IR247" s="28"/>
      <c r="IS247" s="28"/>
      <c r="IT247" s="28"/>
      <c r="IU247" s="28"/>
      <c r="IV247" s="28"/>
      <c r="IW247" s="28"/>
      <c r="IX247" s="28"/>
      <c r="IY247" s="28"/>
      <c r="IZ247" s="28"/>
      <c r="JA247" s="28"/>
      <c r="JB247" s="28"/>
      <c r="JC247" s="28"/>
      <c r="JD247" s="28"/>
      <c r="JE247" s="28"/>
      <c r="JF247" s="28"/>
      <c r="JG247" s="28"/>
      <c r="JH247" s="28"/>
      <c r="JI247" s="28"/>
      <c r="JJ247" s="28"/>
      <c r="JK247" s="28"/>
      <c r="JL247" s="28"/>
      <c r="JM247" s="28"/>
      <c r="JN247" s="28"/>
      <c r="JO247" s="28"/>
      <c r="JP247" s="28"/>
      <c r="JQ247" s="28"/>
      <c r="JR247" s="28"/>
      <c r="JS247" s="28"/>
      <c r="JT247" s="28"/>
      <c r="JU247" s="28"/>
      <c r="JV247" s="28"/>
      <c r="JW247" s="28"/>
      <c r="JX247" s="28"/>
      <c r="JY247" s="28"/>
      <c r="JZ247" s="28"/>
      <c r="KA247" s="28"/>
      <c r="KB247" s="28"/>
      <c r="KC247" s="28"/>
      <c r="KD247" s="28"/>
      <c r="KE247" s="28"/>
      <c r="KF247" s="28"/>
      <c r="KG247" s="28"/>
      <c r="KH247" s="28"/>
      <c r="KI247" s="28"/>
      <c r="KJ247" s="28"/>
      <c r="KK247" s="28"/>
      <c r="KL247" s="28"/>
      <c r="KM247" s="28"/>
      <c r="KN247" s="28"/>
      <c r="KO247" s="28"/>
      <c r="KP247" s="28"/>
      <c r="KQ247" s="28"/>
      <c r="KR247" s="28"/>
      <c r="KS247" s="28"/>
      <c r="KT247" s="28"/>
      <c r="KU247" s="28"/>
      <c r="KV247" s="28"/>
      <c r="KW247" s="28"/>
      <c r="KX247" s="28"/>
      <c r="KY247" s="28"/>
      <c r="KZ247" s="28"/>
      <c r="LA247" s="28"/>
      <c r="LB247" s="28"/>
      <c r="LC247" s="28"/>
      <c r="LD247" s="28"/>
      <c r="LE247" s="28"/>
      <c r="LF247" s="28"/>
      <c r="LG247" s="28"/>
      <c r="LH247" s="28"/>
      <c r="LI247" s="28"/>
      <c r="LJ247" s="28"/>
      <c r="LK247" s="28"/>
      <c r="LL247" s="28"/>
      <c r="LM247" s="28"/>
      <c r="LN247" s="28"/>
      <c r="LO247" s="28"/>
      <c r="LP247" s="28"/>
      <c r="LQ247" s="28"/>
      <c r="LR247" s="28"/>
      <c r="LS247" s="28"/>
      <c r="LT247" s="28"/>
      <c r="LU247" s="28"/>
      <c r="LV247" s="28"/>
      <c r="LW247" s="28"/>
      <c r="LX247" s="28"/>
      <c r="LY247" s="28"/>
      <c r="LZ247" s="28"/>
      <c r="MA247" s="28"/>
      <c r="MB247" s="28"/>
      <c r="MC247" s="28"/>
      <c r="MD247" s="28"/>
      <c r="ME247" s="28"/>
      <c r="MF247" s="28"/>
      <c r="MG247" s="28"/>
      <c r="MH247" s="28"/>
      <c r="MI247" s="28"/>
      <c r="MJ247" s="28"/>
      <c r="MK247" s="28"/>
      <c r="ML247" s="28"/>
      <c r="MM247" s="28"/>
      <c r="MN247" s="28"/>
      <c r="MO247" s="28"/>
      <c r="MP247" s="28"/>
      <c r="MQ247" s="29"/>
      <c r="MR247" s="30"/>
      <c r="MS247" s="30"/>
      <c r="MT247" s="30"/>
      <c r="MU247" s="30"/>
    </row>
    <row r="248" spans="1:359" s="46" customFormat="1" ht="69.75">
      <c r="A248" s="259"/>
      <c r="B248" s="64">
        <v>4</v>
      </c>
      <c r="C248" s="40" t="s">
        <v>335</v>
      </c>
      <c r="D248" s="40" t="s">
        <v>683</v>
      </c>
      <c r="E248" s="40" t="s">
        <v>891</v>
      </c>
      <c r="F248" s="40" t="s">
        <v>1136</v>
      </c>
      <c r="G248" s="40" t="s">
        <v>0</v>
      </c>
      <c r="H248" s="40"/>
      <c r="I248" s="40" t="s">
        <v>33</v>
      </c>
      <c r="J248" s="41">
        <v>560953</v>
      </c>
      <c r="K248" s="184"/>
      <c r="L248" s="64" t="s">
        <v>0</v>
      </c>
      <c r="M248" s="40"/>
      <c r="N248" s="64" t="s">
        <v>3</v>
      </c>
      <c r="O248" s="64"/>
      <c r="P248" s="112">
        <v>0.6</v>
      </c>
      <c r="Q248" s="182" t="s">
        <v>0</v>
      </c>
      <c r="R248" s="64"/>
      <c r="S248" s="64"/>
      <c r="T248" s="68"/>
      <c r="U248" s="40" t="s">
        <v>34</v>
      </c>
      <c r="V248" s="31"/>
      <c r="W248" s="83"/>
      <c r="X248" s="28"/>
      <c r="Y248" s="28"/>
      <c r="Z248" s="28"/>
      <c r="AA248" s="28"/>
      <c r="AB248" s="28"/>
      <c r="AC248" s="28"/>
      <c r="AD248" s="28"/>
      <c r="AE248" s="28"/>
      <c r="AF248" s="28"/>
      <c r="AG248" s="28"/>
      <c r="AH248" s="28"/>
      <c r="AI248" s="28"/>
      <c r="AJ248" s="28"/>
      <c r="AK248" s="28"/>
      <c r="AL248" s="28"/>
      <c r="AM248" s="28"/>
      <c r="AN248" s="28"/>
      <c r="AO248" s="28"/>
      <c r="AP248" s="28"/>
      <c r="AQ248" s="28"/>
      <c r="AR248" s="28"/>
      <c r="AS248" s="28"/>
      <c r="AT248" s="28"/>
      <c r="AU248" s="28"/>
      <c r="AV248" s="28"/>
      <c r="AW248" s="28"/>
      <c r="AX248" s="28"/>
      <c r="AY248" s="28"/>
      <c r="AZ248" s="28"/>
      <c r="BA248" s="28"/>
      <c r="BB248" s="28"/>
      <c r="BC248" s="28"/>
      <c r="BD248" s="28"/>
      <c r="BE248" s="28"/>
      <c r="BF248" s="28"/>
      <c r="BG248" s="28"/>
      <c r="BH248" s="28"/>
      <c r="BI248" s="28"/>
      <c r="BJ248" s="28"/>
      <c r="BK248" s="28"/>
      <c r="BL248" s="28"/>
      <c r="BM248" s="28"/>
      <c r="BN248" s="28"/>
      <c r="BO248" s="28"/>
      <c r="BP248" s="28"/>
      <c r="BQ248" s="28"/>
      <c r="BR248" s="28"/>
      <c r="BS248" s="28"/>
      <c r="BT248" s="28"/>
      <c r="BU248" s="28"/>
      <c r="BV248" s="28"/>
      <c r="BW248" s="28"/>
      <c r="BX248" s="28"/>
      <c r="BY248" s="28"/>
      <c r="BZ248" s="28"/>
      <c r="CA248" s="28"/>
      <c r="CB248" s="28"/>
      <c r="CC248" s="28"/>
      <c r="CD248" s="28"/>
      <c r="CE248" s="28"/>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c r="DE248" s="28"/>
      <c r="DF248" s="28"/>
      <c r="DG248" s="28"/>
      <c r="DH248" s="28"/>
      <c r="DI248" s="28"/>
      <c r="DJ248" s="28"/>
      <c r="DK248" s="28"/>
      <c r="DL248" s="28"/>
      <c r="DM248" s="28"/>
      <c r="DN248" s="28"/>
      <c r="DO248" s="28"/>
      <c r="DP248" s="28"/>
      <c r="DQ248" s="28"/>
      <c r="DR248" s="28"/>
      <c r="DS248" s="28"/>
      <c r="DT248" s="28"/>
      <c r="DU248" s="28"/>
      <c r="DV248" s="28"/>
      <c r="DW248" s="28"/>
      <c r="DX248" s="28"/>
      <c r="DY248" s="28"/>
      <c r="DZ248" s="28"/>
      <c r="EA248" s="28"/>
      <c r="EB248" s="28"/>
      <c r="EC248" s="28"/>
      <c r="ED248" s="28"/>
      <c r="EE248" s="28"/>
      <c r="EF248" s="28"/>
      <c r="EG248" s="28"/>
      <c r="EH248" s="28"/>
      <c r="EI248" s="28"/>
      <c r="EJ248" s="28"/>
      <c r="EK248" s="28"/>
      <c r="EL248" s="28"/>
      <c r="EM248" s="28"/>
      <c r="EN248" s="28"/>
      <c r="EO248" s="28"/>
      <c r="EP248" s="28"/>
      <c r="EQ248" s="28"/>
      <c r="ER248" s="28"/>
      <c r="ES248" s="28"/>
      <c r="ET248" s="28"/>
      <c r="EU248" s="28"/>
      <c r="EV248" s="28"/>
      <c r="EW248" s="28"/>
      <c r="EX248" s="28"/>
      <c r="EY248" s="28"/>
      <c r="EZ248" s="28"/>
      <c r="FA248" s="28"/>
      <c r="FB248" s="28"/>
      <c r="FC248" s="28"/>
      <c r="FD248" s="28"/>
      <c r="FE248" s="28"/>
      <c r="FF248" s="28"/>
      <c r="FG248" s="28"/>
      <c r="FH248" s="28"/>
      <c r="FI248" s="28"/>
      <c r="FJ248" s="28"/>
      <c r="FK248" s="28"/>
      <c r="FL248" s="28"/>
      <c r="FM248" s="28"/>
      <c r="FN248" s="28"/>
      <c r="FO248" s="28"/>
      <c r="FP248" s="28"/>
      <c r="FQ248" s="28"/>
      <c r="FR248" s="28"/>
      <c r="FS248" s="28"/>
      <c r="FT248" s="28"/>
      <c r="FU248" s="28"/>
      <c r="FV248" s="28"/>
      <c r="FW248" s="28"/>
      <c r="FX248" s="28"/>
      <c r="FY248" s="28"/>
      <c r="FZ248" s="28"/>
      <c r="GA248" s="28"/>
      <c r="GB248" s="28"/>
      <c r="GC248" s="28"/>
      <c r="GD248" s="28"/>
      <c r="GE248" s="28"/>
      <c r="GF248" s="28"/>
      <c r="GG248" s="28"/>
      <c r="GH248" s="28"/>
      <c r="GI248" s="28"/>
      <c r="GJ248" s="28"/>
      <c r="GK248" s="28"/>
      <c r="GL248" s="28"/>
      <c r="GM248" s="28"/>
      <c r="GN248" s="28"/>
      <c r="GO248" s="28"/>
      <c r="GP248" s="28"/>
      <c r="GQ248" s="28"/>
      <c r="GR248" s="28"/>
      <c r="GS248" s="28"/>
      <c r="GT248" s="28"/>
      <c r="GU248" s="28"/>
      <c r="GV248" s="28"/>
      <c r="GW248" s="28"/>
      <c r="GX248" s="28"/>
      <c r="GY248" s="28"/>
      <c r="GZ248" s="28"/>
      <c r="HA248" s="28"/>
      <c r="HB248" s="28"/>
      <c r="HC248" s="28"/>
      <c r="HD248" s="28"/>
      <c r="HE248" s="28"/>
      <c r="HF248" s="28"/>
      <c r="HG248" s="28"/>
      <c r="HH248" s="28"/>
      <c r="HI248" s="28"/>
      <c r="HJ248" s="28"/>
      <c r="HK248" s="28"/>
      <c r="HL248" s="28"/>
      <c r="HM248" s="28"/>
      <c r="HN248" s="28"/>
      <c r="HO248" s="28"/>
      <c r="HP248" s="28"/>
      <c r="HQ248" s="28"/>
      <c r="HR248" s="28"/>
      <c r="HS248" s="28"/>
      <c r="HT248" s="28"/>
      <c r="HU248" s="28"/>
      <c r="HV248" s="28"/>
      <c r="HW248" s="28"/>
      <c r="HX248" s="28"/>
      <c r="HY248" s="28"/>
      <c r="HZ248" s="28"/>
      <c r="IA248" s="28"/>
      <c r="IB248" s="28"/>
      <c r="IC248" s="28"/>
      <c r="ID248" s="28"/>
      <c r="IE248" s="28"/>
      <c r="IF248" s="28"/>
      <c r="IG248" s="28"/>
      <c r="IH248" s="28"/>
      <c r="II248" s="28"/>
      <c r="IJ248" s="28"/>
      <c r="IK248" s="28"/>
      <c r="IL248" s="28"/>
      <c r="IM248" s="28"/>
      <c r="IN248" s="28"/>
      <c r="IO248" s="28"/>
      <c r="IP248" s="28"/>
      <c r="IQ248" s="28"/>
      <c r="IR248" s="28"/>
      <c r="IS248" s="28"/>
      <c r="IT248" s="28"/>
      <c r="IU248" s="28"/>
      <c r="IV248" s="28"/>
      <c r="IW248" s="28"/>
      <c r="IX248" s="28"/>
      <c r="IY248" s="28"/>
      <c r="IZ248" s="28"/>
      <c r="JA248" s="28"/>
      <c r="JB248" s="28"/>
      <c r="JC248" s="28"/>
      <c r="JD248" s="28"/>
      <c r="JE248" s="28"/>
      <c r="JF248" s="28"/>
      <c r="JG248" s="28"/>
      <c r="JH248" s="28"/>
      <c r="JI248" s="28"/>
      <c r="JJ248" s="28"/>
      <c r="JK248" s="28"/>
      <c r="JL248" s="28"/>
      <c r="JM248" s="28"/>
      <c r="JN248" s="28"/>
      <c r="JO248" s="28"/>
      <c r="JP248" s="28"/>
      <c r="JQ248" s="28"/>
      <c r="JR248" s="28"/>
      <c r="JS248" s="28"/>
      <c r="JT248" s="28"/>
      <c r="JU248" s="28"/>
      <c r="JV248" s="28"/>
      <c r="JW248" s="28"/>
      <c r="JX248" s="28"/>
      <c r="JY248" s="28"/>
      <c r="JZ248" s="28"/>
      <c r="KA248" s="28"/>
      <c r="KB248" s="28"/>
      <c r="KC248" s="28"/>
      <c r="KD248" s="28"/>
      <c r="KE248" s="28"/>
      <c r="KF248" s="28"/>
      <c r="KG248" s="28"/>
      <c r="KH248" s="28"/>
      <c r="KI248" s="28"/>
      <c r="KJ248" s="28"/>
      <c r="KK248" s="28"/>
      <c r="KL248" s="28"/>
      <c r="KM248" s="28"/>
      <c r="KN248" s="28"/>
      <c r="KO248" s="28"/>
      <c r="KP248" s="28"/>
      <c r="KQ248" s="28"/>
      <c r="KR248" s="28"/>
      <c r="KS248" s="28"/>
      <c r="KT248" s="28"/>
      <c r="KU248" s="28"/>
      <c r="KV248" s="28"/>
      <c r="KW248" s="28"/>
      <c r="KX248" s="28"/>
      <c r="KY248" s="28"/>
      <c r="KZ248" s="28"/>
      <c r="LA248" s="28"/>
      <c r="LB248" s="28"/>
      <c r="LC248" s="28"/>
      <c r="LD248" s="28"/>
      <c r="LE248" s="28"/>
      <c r="LF248" s="28"/>
      <c r="LG248" s="28"/>
      <c r="LH248" s="28"/>
      <c r="LI248" s="28"/>
      <c r="LJ248" s="28"/>
      <c r="LK248" s="28"/>
      <c r="LL248" s="28"/>
      <c r="LM248" s="28"/>
      <c r="LN248" s="28"/>
      <c r="LO248" s="28"/>
      <c r="LP248" s="28"/>
      <c r="LQ248" s="28"/>
      <c r="LR248" s="28"/>
      <c r="LS248" s="28"/>
      <c r="LT248" s="28"/>
      <c r="LU248" s="28"/>
      <c r="LV248" s="28"/>
      <c r="LW248" s="28"/>
      <c r="LX248" s="28"/>
      <c r="LY248" s="28"/>
      <c r="LZ248" s="28"/>
      <c r="MA248" s="28"/>
      <c r="MB248" s="28"/>
      <c r="MC248" s="28"/>
      <c r="MD248" s="28"/>
      <c r="ME248" s="28"/>
      <c r="MF248" s="28"/>
      <c r="MG248" s="28"/>
      <c r="MH248" s="28"/>
      <c r="MI248" s="28"/>
      <c r="MJ248" s="28"/>
      <c r="MK248" s="28"/>
      <c r="ML248" s="28"/>
      <c r="MM248" s="28"/>
      <c r="MN248" s="28"/>
      <c r="MO248" s="28"/>
      <c r="MP248" s="28"/>
      <c r="MQ248" s="29"/>
      <c r="MR248" s="30"/>
      <c r="MS248" s="30"/>
      <c r="MT248" s="30"/>
      <c r="MU248" s="30"/>
    </row>
    <row r="249" spans="1:359" s="46" customFormat="1" ht="46.5">
      <c r="A249" s="259"/>
      <c r="B249" s="64">
        <v>5</v>
      </c>
      <c r="C249" s="40" t="s">
        <v>336</v>
      </c>
      <c r="D249" s="40" t="s">
        <v>683</v>
      </c>
      <c r="E249" s="40" t="s">
        <v>892</v>
      </c>
      <c r="F249" s="40" t="s">
        <v>1137</v>
      </c>
      <c r="G249" s="40" t="s">
        <v>0</v>
      </c>
      <c r="H249" s="40"/>
      <c r="I249" s="40" t="s">
        <v>33</v>
      </c>
      <c r="J249" s="41">
        <v>352000</v>
      </c>
      <c r="K249" s="184"/>
      <c r="L249" s="64" t="s">
        <v>0</v>
      </c>
      <c r="M249" s="40"/>
      <c r="N249" s="64" t="s">
        <v>3</v>
      </c>
      <c r="O249" s="64"/>
      <c r="P249" s="112">
        <v>0.4</v>
      </c>
      <c r="Q249" s="182" t="s">
        <v>0</v>
      </c>
      <c r="R249" s="64"/>
      <c r="S249" s="64"/>
      <c r="T249" s="68"/>
      <c r="U249" s="40" t="s">
        <v>34</v>
      </c>
      <c r="V249" s="83"/>
      <c r="W249" s="45"/>
      <c r="X249" s="28"/>
      <c r="Y249" s="28"/>
      <c r="Z249" s="28"/>
      <c r="AA249" s="28"/>
      <c r="AB249" s="28"/>
      <c r="AC249" s="28"/>
      <c r="AD249" s="28"/>
      <c r="AE249" s="28"/>
      <c r="AF249" s="28"/>
      <c r="AG249" s="28"/>
      <c r="AH249" s="28"/>
      <c r="AI249" s="28"/>
      <c r="AJ249" s="28"/>
      <c r="AK249" s="28"/>
      <c r="AL249" s="28"/>
      <c r="AM249" s="28"/>
      <c r="AN249" s="28"/>
      <c r="AO249" s="28"/>
      <c r="AP249" s="28"/>
      <c r="AQ249" s="28"/>
      <c r="AR249" s="28"/>
      <c r="AS249" s="28"/>
      <c r="AT249" s="28"/>
      <c r="AU249" s="28"/>
      <c r="AV249" s="28"/>
      <c r="AW249" s="28"/>
      <c r="AX249" s="28"/>
      <c r="AY249" s="28"/>
      <c r="AZ249" s="28"/>
      <c r="BA249" s="28"/>
      <c r="BB249" s="28"/>
      <c r="BC249" s="28"/>
      <c r="BD249" s="28"/>
      <c r="BE249" s="28"/>
      <c r="BF249" s="28"/>
      <c r="BG249" s="28"/>
      <c r="BH249" s="28"/>
      <c r="BI249" s="28"/>
      <c r="BJ249" s="28"/>
      <c r="BK249" s="28"/>
      <c r="BL249" s="28"/>
      <c r="BM249" s="28"/>
      <c r="BN249" s="28"/>
      <c r="BO249" s="28"/>
      <c r="BP249" s="28"/>
      <c r="BQ249" s="28"/>
      <c r="BR249" s="28"/>
      <c r="BS249" s="28"/>
      <c r="BT249" s="28"/>
      <c r="BU249" s="28"/>
      <c r="BV249" s="28"/>
      <c r="BW249" s="28"/>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c r="EV249" s="28"/>
      <c r="EW249" s="28"/>
      <c r="EX249" s="28"/>
      <c r="EY249" s="28"/>
      <c r="EZ249" s="28"/>
      <c r="FA249" s="28"/>
      <c r="FB249" s="28"/>
      <c r="FC249" s="28"/>
      <c r="FD249" s="28"/>
      <c r="FE249" s="28"/>
      <c r="FF249" s="28"/>
      <c r="FG249" s="28"/>
      <c r="FH249" s="28"/>
      <c r="FI249" s="28"/>
      <c r="FJ249" s="28"/>
      <c r="FK249" s="28"/>
      <c r="FL249" s="28"/>
      <c r="FM249" s="28"/>
      <c r="FN249" s="28"/>
      <c r="FO249" s="28"/>
      <c r="FP249" s="28"/>
      <c r="FQ249" s="28"/>
      <c r="FR249" s="28"/>
      <c r="FS249" s="28"/>
      <c r="FT249" s="28"/>
      <c r="FU249" s="28"/>
      <c r="FV249" s="28"/>
      <c r="FW249" s="28"/>
      <c r="FX249" s="28"/>
      <c r="FY249" s="28"/>
      <c r="FZ249" s="28"/>
      <c r="GA249" s="28"/>
      <c r="GB249" s="28"/>
      <c r="GC249" s="28"/>
      <c r="GD249" s="28"/>
      <c r="GE249" s="28"/>
      <c r="GF249" s="28"/>
      <c r="GG249" s="28"/>
      <c r="GH249" s="28"/>
      <c r="GI249" s="28"/>
      <c r="GJ249" s="28"/>
      <c r="GK249" s="28"/>
      <c r="GL249" s="28"/>
      <c r="GM249" s="28"/>
      <c r="GN249" s="28"/>
      <c r="GO249" s="28"/>
      <c r="GP249" s="28"/>
      <c r="GQ249" s="28"/>
      <c r="GR249" s="28"/>
      <c r="GS249" s="28"/>
      <c r="GT249" s="28"/>
      <c r="GU249" s="28"/>
      <c r="GV249" s="28"/>
      <c r="GW249" s="28"/>
      <c r="GX249" s="28"/>
      <c r="GY249" s="28"/>
      <c r="GZ249" s="28"/>
      <c r="HA249" s="28"/>
      <c r="HB249" s="28"/>
      <c r="HC249" s="28"/>
      <c r="HD249" s="28"/>
      <c r="HE249" s="28"/>
      <c r="HF249" s="28"/>
      <c r="HG249" s="28"/>
      <c r="HH249" s="28"/>
      <c r="HI249" s="28"/>
      <c r="HJ249" s="28"/>
      <c r="HK249" s="28"/>
      <c r="HL249" s="28"/>
      <c r="HM249" s="28"/>
      <c r="HN249" s="28"/>
      <c r="HO249" s="28"/>
      <c r="HP249" s="28"/>
      <c r="HQ249" s="28"/>
      <c r="HR249" s="28"/>
      <c r="HS249" s="28"/>
      <c r="HT249" s="28"/>
      <c r="HU249" s="28"/>
      <c r="HV249" s="28"/>
      <c r="HW249" s="28"/>
      <c r="HX249" s="28"/>
      <c r="HY249" s="28"/>
      <c r="HZ249" s="28"/>
      <c r="IA249" s="28"/>
      <c r="IB249" s="28"/>
      <c r="IC249" s="28"/>
      <c r="ID249" s="28"/>
      <c r="IE249" s="28"/>
      <c r="IF249" s="28"/>
      <c r="IG249" s="28"/>
      <c r="IH249" s="28"/>
      <c r="II249" s="28"/>
      <c r="IJ249" s="28"/>
      <c r="IK249" s="28"/>
      <c r="IL249" s="28"/>
      <c r="IM249" s="28"/>
      <c r="IN249" s="28"/>
      <c r="IO249" s="28"/>
      <c r="IP249" s="28"/>
      <c r="IQ249" s="28"/>
      <c r="IR249" s="28"/>
      <c r="IS249" s="28"/>
      <c r="IT249" s="28"/>
      <c r="IU249" s="28"/>
      <c r="IV249" s="28"/>
      <c r="IW249" s="28"/>
      <c r="IX249" s="28"/>
      <c r="IY249" s="28"/>
      <c r="IZ249" s="28"/>
      <c r="JA249" s="28"/>
      <c r="JB249" s="28"/>
      <c r="JC249" s="28"/>
      <c r="JD249" s="28"/>
      <c r="JE249" s="28"/>
      <c r="JF249" s="28"/>
      <c r="JG249" s="28"/>
      <c r="JH249" s="28"/>
      <c r="JI249" s="28"/>
      <c r="JJ249" s="28"/>
      <c r="JK249" s="28"/>
      <c r="JL249" s="28"/>
      <c r="JM249" s="28"/>
      <c r="JN249" s="28"/>
      <c r="JO249" s="28"/>
      <c r="JP249" s="28"/>
      <c r="JQ249" s="28"/>
      <c r="JR249" s="28"/>
      <c r="JS249" s="28"/>
      <c r="JT249" s="28"/>
      <c r="JU249" s="28"/>
      <c r="JV249" s="28"/>
      <c r="JW249" s="28"/>
      <c r="JX249" s="28"/>
      <c r="JY249" s="28"/>
      <c r="JZ249" s="28"/>
      <c r="KA249" s="28"/>
      <c r="KB249" s="28"/>
      <c r="KC249" s="28"/>
      <c r="KD249" s="28"/>
      <c r="KE249" s="28"/>
      <c r="KF249" s="28"/>
      <c r="KG249" s="28"/>
      <c r="KH249" s="28"/>
      <c r="KI249" s="28"/>
      <c r="KJ249" s="28"/>
      <c r="KK249" s="28"/>
      <c r="KL249" s="28"/>
      <c r="KM249" s="28"/>
      <c r="KN249" s="28"/>
      <c r="KO249" s="28"/>
      <c r="KP249" s="28"/>
      <c r="KQ249" s="28"/>
      <c r="KR249" s="28"/>
      <c r="KS249" s="28"/>
      <c r="KT249" s="28"/>
      <c r="KU249" s="28"/>
      <c r="KV249" s="28"/>
      <c r="KW249" s="28"/>
      <c r="KX249" s="28"/>
      <c r="KY249" s="28"/>
      <c r="KZ249" s="28"/>
      <c r="LA249" s="28"/>
      <c r="LB249" s="28"/>
      <c r="LC249" s="28"/>
      <c r="LD249" s="28"/>
      <c r="LE249" s="28"/>
      <c r="LF249" s="28"/>
      <c r="LG249" s="28"/>
      <c r="LH249" s="28"/>
      <c r="LI249" s="28"/>
      <c r="LJ249" s="28"/>
      <c r="LK249" s="28"/>
      <c r="LL249" s="28"/>
      <c r="LM249" s="28"/>
      <c r="LN249" s="28"/>
      <c r="LO249" s="28"/>
      <c r="LP249" s="28"/>
      <c r="LQ249" s="28"/>
      <c r="LR249" s="28"/>
      <c r="LS249" s="28"/>
      <c r="LT249" s="28"/>
      <c r="LU249" s="28"/>
      <c r="LV249" s="28"/>
      <c r="LW249" s="28"/>
      <c r="LX249" s="28"/>
      <c r="LY249" s="28"/>
      <c r="LZ249" s="28"/>
      <c r="MA249" s="28"/>
      <c r="MB249" s="28"/>
      <c r="MC249" s="28"/>
      <c r="MD249" s="28"/>
      <c r="ME249" s="28"/>
      <c r="MF249" s="28"/>
      <c r="MG249" s="28"/>
      <c r="MH249" s="28"/>
      <c r="MI249" s="28"/>
      <c r="MJ249" s="28"/>
      <c r="MK249" s="28"/>
      <c r="ML249" s="28"/>
      <c r="MM249" s="28"/>
      <c r="MN249" s="28"/>
      <c r="MO249" s="28"/>
      <c r="MP249" s="28"/>
      <c r="MQ249" s="29"/>
      <c r="MR249" s="30"/>
      <c r="MS249" s="30"/>
      <c r="MT249" s="30"/>
      <c r="MU249" s="30"/>
    </row>
    <row r="250" spans="1:359" s="46" customFormat="1" ht="69.75">
      <c r="A250" s="185"/>
      <c r="B250" s="64">
        <v>6</v>
      </c>
      <c r="C250" s="56" t="s">
        <v>337</v>
      </c>
      <c r="D250" s="56" t="s">
        <v>684</v>
      </c>
      <c r="E250" s="56" t="s">
        <v>893</v>
      </c>
      <c r="F250" s="56" t="s">
        <v>1138</v>
      </c>
      <c r="G250" s="40" t="s">
        <v>0</v>
      </c>
      <c r="H250" s="40"/>
      <c r="I250" s="56" t="s">
        <v>801</v>
      </c>
      <c r="J250" s="41">
        <v>45000</v>
      </c>
      <c r="K250" s="184"/>
      <c r="L250" s="64"/>
      <c r="M250" s="64" t="s">
        <v>0</v>
      </c>
      <c r="N250" s="64" t="s">
        <v>0</v>
      </c>
      <c r="O250" s="64"/>
      <c r="P250" s="112">
        <v>0</v>
      </c>
      <c r="Q250" s="43"/>
      <c r="R250" s="68"/>
      <c r="S250" s="64"/>
      <c r="T250" s="182" t="s">
        <v>0</v>
      </c>
      <c r="U250" s="40" t="s">
        <v>34</v>
      </c>
      <c r="V250" s="93"/>
      <c r="W250" s="45"/>
      <c r="X250" s="28"/>
      <c r="Y250" s="28"/>
      <c r="Z250" s="28"/>
      <c r="AA250" s="28"/>
      <c r="AB250" s="28"/>
      <c r="AC250" s="28"/>
      <c r="AD250" s="28"/>
      <c r="AE250" s="28"/>
      <c r="AF250" s="28"/>
      <c r="AG250" s="28"/>
      <c r="AH250" s="28"/>
      <c r="AI250" s="28"/>
      <c r="AJ250" s="28"/>
      <c r="AK250" s="28"/>
      <c r="AL250" s="28"/>
      <c r="AM250" s="28"/>
      <c r="AN250" s="28"/>
      <c r="AO250" s="28"/>
      <c r="AP250" s="28"/>
      <c r="AQ250" s="28"/>
      <c r="AR250" s="28"/>
      <c r="AS250" s="28"/>
      <c r="AT250" s="28"/>
      <c r="AU250" s="28"/>
      <c r="AV250" s="28"/>
      <c r="AW250" s="28"/>
      <c r="AX250" s="28"/>
      <c r="AY250" s="28"/>
      <c r="AZ250" s="28"/>
      <c r="BA250" s="28"/>
      <c r="BB250" s="28"/>
      <c r="BC250" s="28"/>
      <c r="BD250" s="28"/>
      <c r="BE250" s="28"/>
      <c r="BF250" s="28"/>
      <c r="BG250" s="28"/>
      <c r="BH250" s="28"/>
      <c r="BI250" s="28"/>
      <c r="BJ250" s="28"/>
      <c r="BK250" s="28"/>
      <c r="BL250" s="28"/>
      <c r="BM250" s="28"/>
      <c r="BN250" s="28"/>
      <c r="BO250" s="28"/>
      <c r="BP250" s="28"/>
      <c r="BQ250" s="28"/>
      <c r="BR250" s="28"/>
      <c r="BS250" s="28"/>
      <c r="BT250" s="28"/>
      <c r="BU250" s="28"/>
      <c r="BV250" s="28"/>
      <c r="BW250" s="28"/>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c r="EV250" s="28"/>
      <c r="EW250" s="28"/>
      <c r="EX250" s="28"/>
      <c r="EY250" s="28"/>
      <c r="EZ250" s="28"/>
      <c r="FA250" s="28"/>
      <c r="FB250" s="28"/>
      <c r="FC250" s="28"/>
      <c r="FD250" s="28"/>
      <c r="FE250" s="28"/>
      <c r="FF250" s="28"/>
      <c r="FG250" s="28"/>
      <c r="FH250" s="28"/>
      <c r="FI250" s="28"/>
      <c r="FJ250" s="28"/>
      <c r="FK250" s="28"/>
      <c r="FL250" s="28"/>
      <c r="FM250" s="28"/>
      <c r="FN250" s="28"/>
      <c r="FO250" s="28"/>
      <c r="FP250" s="28"/>
      <c r="FQ250" s="28"/>
      <c r="FR250" s="28"/>
      <c r="FS250" s="28"/>
      <c r="FT250" s="28"/>
      <c r="FU250" s="28"/>
      <c r="FV250" s="28"/>
      <c r="FW250" s="28"/>
      <c r="FX250" s="28"/>
      <c r="FY250" s="28"/>
      <c r="FZ250" s="28"/>
      <c r="GA250" s="28"/>
      <c r="GB250" s="28"/>
      <c r="GC250" s="28"/>
      <c r="GD250" s="28"/>
      <c r="GE250" s="28"/>
      <c r="GF250" s="28"/>
      <c r="GG250" s="28"/>
      <c r="GH250" s="28"/>
      <c r="GI250" s="28"/>
      <c r="GJ250" s="28"/>
      <c r="GK250" s="28"/>
      <c r="GL250" s="28"/>
      <c r="GM250" s="28"/>
      <c r="GN250" s="28"/>
      <c r="GO250" s="28"/>
      <c r="GP250" s="28"/>
      <c r="GQ250" s="28"/>
      <c r="GR250" s="28"/>
      <c r="GS250" s="28"/>
      <c r="GT250" s="28"/>
      <c r="GU250" s="28"/>
      <c r="GV250" s="28"/>
      <c r="GW250" s="28"/>
      <c r="GX250" s="28"/>
      <c r="GY250" s="28"/>
      <c r="GZ250" s="28"/>
      <c r="HA250" s="28"/>
      <c r="HB250" s="28"/>
      <c r="HC250" s="28"/>
      <c r="HD250" s="28"/>
      <c r="HE250" s="28"/>
      <c r="HF250" s="28"/>
      <c r="HG250" s="28"/>
      <c r="HH250" s="28"/>
      <c r="HI250" s="28"/>
      <c r="HJ250" s="28"/>
      <c r="HK250" s="28"/>
      <c r="HL250" s="28"/>
      <c r="HM250" s="28"/>
      <c r="HN250" s="28"/>
      <c r="HO250" s="28"/>
      <c r="HP250" s="28"/>
      <c r="HQ250" s="28"/>
      <c r="HR250" s="28"/>
      <c r="HS250" s="28"/>
      <c r="HT250" s="28"/>
      <c r="HU250" s="28"/>
      <c r="HV250" s="28"/>
      <c r="HW250" s="28"/>
      <c r="HX250" s="28"/>
      <c r="HY250" s="28"/>
      <c r="HZ250" s="28"/>
      <c r="IA250" s="28"/>
      <c r="IB250" s="28"/>
      <c r="IC250" s="28"/>
      <c r="ID250" s="28"/>
      <c r="IE250" s="28"/>
      <c r="IF250" s="28"/>
      <c r="IG250" s="28"/>
      <c r="IH250" s="28"/>
      <c r="II250" s="28"/>
      <c r="IJ250" s="28"/>
      <c r="IK250" s="28"/>
      <c r="IL250" s="28"/>
      <c r="IM250" s="28"/>
      <c r="IN250" s="28"/>
      <c r="IO250" s="28"/>
      <c r="IP250" s="28"/>
      <c r="IQ250" s="28"/>
      <c r="IR250" s="28"/>
      <c r="IS250" s="28"/>
      <c r="IT250" s="28"/>
      <c r="IU250" s="28"/>
      <c r="IV250" s="28"/>
      <c r="IW250" s="28"/>
      <c r="IX250" s="28"/>
      <c r="IY250" s="28"/>
      <c r="IZ250" s="28"/>
      <c r="JA250" s="28"/>
      <c r="JB250" s="28"/>
      <c r="JC250" s="28"/>
      <c r="JD250" s="28"/>
      <c r="JE250" s="28"/>
      <c r="JF250" s="28"/>
      <c r="JG250" s="28"/>
      <c r="JH250" s="28"/>
      <c r="JI250" s="28"/>
      <c r="JJ250" s="28"/>
      <c r="JK250" s="28"/>
      <c r="JL250" s="28"/>
      <c r="JM250" s="28"/>
      <c r="JN250" s="28"/>
      <c r="JO250" s="28"/>
      <c r="JP250" s="28"/>
      <c r="JQ250" s="28"/>
      <c r="JR250" s="28"/>
      <c r="JS250" s="28"/>
      <c r="JT250" s="28"/>
      <c r="JU250" s="28"/>
      <c r="JV250" s="28"/>
      <c r="JW250" s="28"/>
      <c r="JX250" s="28"/>
      <c r="JY250" s="28"/>
      <c r="JZ250" s="28"/>
      <c r="KA250" s="28"/>
      <c r="KB250" s="28"/>
      <c r="KC250" s="28"/>
      <c r="KD250" s="28"/>
      <c r="KE250" s="28"/>
      <c r="KF250" s="28"/>
      <c r="KG250" s="28"/>
      <c r="KH250" s="28"/>
      <c r="KI250" s="28"/>
      <c r="KJ250" s="28"/>
      <c r="KK250" s="28"/>
      <c r="KL250" s="28"/>
      <c r="KM250" s="28"/>
      <c r="KN250" s="28"/>
      <c r="KO250" s="28"/>
      <c r="KP250" s="28"/>
      <c r="KQ250" s="28"/>
      <c r="KR250" s="28"/>
      <c r="KS250" s="28"/>
      <c r="KT250" s="28"/>
      <c r="KU250" s="28"/>
      <c r="KV250" s="28"/>
      <c r="KW250" s="28"/>
      <c r="KX250" s="28"/>
      <c r="KY250" s="28"/>
      <c r="KZ250" s="28"/>
      <c r="LA250" s="28"/>
      <c r="LB250" s="28"/>
      <c r="LC250" s="28"/>
      <c r="LD250" s="28"/>
      <c r="LE250" s="28"/>
      <c r="LF250" s="28"/>
      <c r="LG250" s="28"/>
      <c r="LH250" s="28"/>
      <c r="LI250" s="28"/>
      <c r="LJ250" s="28"/>
      <c r="LK250" s="28"/>
      <c r="LL250" s="28"/>
      <c r="LM250" s="28"/>
      <c r="LN250" s="28"/>
      <c r="LO250" s="28"/>
      <c r="LP250" s="28"/>
      <c r="LQ250" s="28"/>
      <c r="LR250" s="28"/>
      <c r="LS250" s="28"/>
      <c r="LT250" s="28"/>
      <c r="LU250" s="28"/>
      <c r="LV250" s="28"/>
      <c r="LW250" s="28"/>
      <c r="LX250" s="28"/>
      <c r="LY250" s="28"/>
      <c r="LZ250" s="28"/>
      <c r="MA250" s="28"/>
      <c r="MB250" s="28"/>
      <c r="MC250" s="28"/>
      <c r="MD250" s="28"/>
      <c r="ME250" s="28"/>
      <c r="MF250" s="28"/>
      <c r="MG250" s="28"/>
      <c r="MH250" s="28"/>
      <c r="MI250" s="28"/>
      <c r="MJ250" s="28"/>
      <c r="MK250" s="28"/>
      <c r="ML250" s="28"/>
      <c r="MM250" s="28"/>
      <c r="MN250" s="28"/>
      <c r="MO250" s="28"/>
      <c r="MP250" s="28"/>
      <c r="MQ250" s="29"/>
      <c r="MR250" s="30"/>
      <c r="MS250" s="30"/>
      <c r="MT250" s="30"/>
      <c r="MU250" s="30"/>
    </row>
    <row r="251" spans="1:359" s="46" customFormat="1" ht="69.75">
      <c r="A251" s="185"/>
      <c r="B251" s="64">
        <v>7</v>
      </c>
      <c r="C251" s="56" t="s">
        <v>338</v>
      </c>
      <c r="D251" s="40" t="s">
        <v>685</v>
      </c>
      <c r="E251" s="56" t="s">
        <v>894</v>
      </c>
      <c r="F251" s="40" t="s">
        <v>1139</v>
      </c>
      <c r="G251" s="40" t="s">
        <v>0</v>
      </c>
      <c r="H251" s="40"/>
      <c r="I251" s="56" t="s">
        <v>802</v>
      </c>
      <c r="J251" s="41">
        <v>65000</v>
      </c>
      <c r="K251" s="184"/>
      <c r="L251" s="64"/>
      <c r="M251" s="64" t="s">
        <v>0</v>
      </c>
      <c r="N251" s="64" t="s">
        <v>0</v>
      </c>
      <c r="O251" s="64"/>
      <c r="P251" s="112">
        <v>0</v>
      </c>
      <c r="Q251" s="43"/>
      <c r="R251" s="68"/>
      <c r="S251" s="64"/>
      <c r="T251" s="182" t="s">
        <v>0</v>
      </c>
      <c r="U251" s="40" t="s">
        <v>34</v>
      </c>
      <c r="V251" s="93"/>
      <c r="W251" s="45"/>
      <c r="X251" s="28"/>
      <c r="Y251" s="28"/>
      <c r="Z251" s="28"/>
      <c r="AA251" s="28"/>
      <c r="AB251" s="28"/>
      <c r="AC251" s="28"/>
      <c r="AD251" s="28"/>
      <c r="AE251" s="28"/>
      <c r="AF251" s="28"/>
      <c r="AG251" s="28"/>
      <c r="AH251" s="28"/>
      <c r="AI251" s="28"/>
      <c r="AJ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28"/>
      <c r="FG251" s="28"/>
      <c r="FH251" s="28"/>
      <c r="FI251" s="28"/>
      <c r="FJ251" s="28"/>
      <c r="FK251" s="28"/>
      <c r="FL251" s="28"/>
      <c r="FM251" s="28"/>
      <c r="FN251" s="28"/>
      <c r="FO251" s="28"/>
      <c r="FP251" s="28"/>
      <c r="FQ251" s="28"/>
      <c r="FR251" s="28"/>
      <c r="FS251" s="28"/>
      <c r="FT251" s="28"/>
      <c r="FU251" s="28"/>
      <c r="FV251" s="28"/>
      <c r="FW251" s="28"/>
      <c r="FX251" s="28"/>
      <c r="FY251" s="28"/>
      <c r="FZ251" s="28"/>
      <c r="GA251" s="28"/>
      <c r="GB251" s="28"/>
      <c r="GC251" s="28"/>
      <c r="GD251" s="28"/>
      <c r="GE251" s="28"/>
      <c r="GF251" s="28"/>
      <c r="GG251" s="28"/>
      <c r="GH251" s="28"/>
      <c r="GI251" s="28"/>
      <c r="GJ251" s="28"/>
      <c r="GK251" s="28"/>
      <c r="GL251" s="28"/>
      <c r="GM251" s="28"/>
      <c r="GN251" s="28"/>
      <c r="GO251" s="28"/>
      <c r="GP251" s="28"/>
      <c r="GQ251" s="28"/>
      <c r="GR251" s="28"/>
      <c r="GS251" s="28"/>
      <c r="GT251" s="28"/>
      <c r="GU251" s="28"/>
      <c r="GV251" s="28"/>
      <c r="GW251" s="28"/>
      <c r="GX251" s="28"/>
      <c r="GY251" s="28"/>
      <c r="GZ251" s="28"/>
      <c r="HA251" s="28"/>
      <c r="HB251" s="28"/>
      <c r="HC251" s="28"/>
      <c r="HD251" s="28"/>
      <c r="HE251" s="28"/>
      <c r="HF251" s="28"/>
      <c r="HG251" s="28"/>
      <c r="HH251" s="28"/>
      <c r="HI251" s="28"/>
      <c r="HJ251" s="28"/>
      <c r="HK251" s="28"/>
      <c r="HL251" s="28"/>
      <c r="HM251" s="28"/>
      <c r="HN251" s="28"/>
      <c r="HO251" s="28"/>
      <c r="HP251" s="28"/>
      <c r="HQ251" s="28"/>
      <c r="HR251" s="28"/>
      <c r="HS251" s="28"/>
      <c r="HT251" s="28"/>
      <c r="HU251" s="28"/>
      <c r="HV251" s="28"/>
      <c r="HW251" s="28"/>
      <c r="HX251" s="28"/>
      <c r="HY251" s="28"/>
      <c r="HZ251" s="28"/>
      <c r="IA251" s="28"/>
      <c r="IB251" s="28"/>
      <c r="IC251" s="28"/>
      <c r="ID251" s="28"/>
      <c r="IE251" s="28"/>
      <c r="IF251" s="28"/>
      <c r="IG251" s="28"/>
      <c r="IH251" s="28"/>
      <c r="II251" s="28"/>
      <c r="IJ251" s="28"/>
      <c r="IK251" s="28"/>
      <c r="IL251" s="28"/>
      <c r="IM251" s="28"/>
      <c r="IN251" s="28"/>
      <c r="IO251" s="28"/>
      <c r="IP251" s="28"/>
      <c r="IQ251" s="28"/>
      <c r="IR251" s="28"/>
      <c r="IS251" s="28"/>
      <c r="IT251" s="28"/>
      <c r="IU251" s="28"/>
      <c r="IV251" s="28"/>
      <c r="IW251" s="28"/>
      <c r="IX251" s="28"/>
      <c r="IY251" s="28"/>
      <c r="IZ251" s="28"/>
      <c r="JA251" s="28"/>
      <c r="JB251" s="28"/>
      <c r="JC251" s="28"/>
      <c r="JD251" s="28"/>
      <c r="JE251" s="28"/>
      <c r="JF251" s="28"/>
      <c r="JG251" s="28"/>
      <c r="JH251" s="28"/>
      <c r="JI251" s="28"/>
      <c r="JJ251" s="28"/>
      <c r="JK251" s="28"/>
      <c r="JL251" s="28"/>
      <c r="JM251" s="28"/>
      <c r="JN251" s="28"/>
      <c r="JO251" s="28"/>
      <c r="JP251" s="28"/>
      <c r="JQ251" s="28"/>
      <c r="JR251" s="28"/>
      <c r="JS251" s="28"/>
      <c r="JT251" s="28"/>
      <c r="JU251" s="28"/>
      <c r="JV251" s="28"/>
      <c r="JW251" s="28"/>
      <c r="JX251" s="28"/>
      <c r="JY251" s="28"/>
      <c r="JZ251" s="28"/>
      <c r="KA251" s="28"/>
      <c r="KB251" s="28"/>
      <c r="KC251" s="28"/>
      <c r="KD251" s="28"/>
      <c r="KE251" s="28"/>
      <c r="KF251" s="28"/>
      <c r="KG251" s="28"/>
      <c r="KH251" s="28"/>
      <c r="KI251" s="28"/>
      <c r="KJ251" s="28"/>
      <c r="KK251" s="28"/>
      <c r="KL251" s="28"/>
      <c r="KM251" s="28"/>
      <c r="KN251" s="28"/>
      <c r="KO251" s="28"/>
      <c r="KP251" s="28"/>
      <c r="KQ251" s="28"/>
      <c r="KR251" s="28"/>
      <c r="KS251" s="28"/>
      <c r="KT251" s="28"/>
      <c r="KU251" s="28"/>
      <c r="KV251" s="28"/>
      <c r="KW251" s="28"/>
      <c r="KX251" s="28"/>
      <c r="KY251" s="28"/>
      <c r="KZ251" s="28"/>
      <c r="LA251" s="28"/>
      <c r="LB251" s="28"/>
      <c r="LC251" s="28"/>
      <c r="LD251" s="28"/>
      <c r="LE251" s="28"/>
      <c r="LF251" s="28"/>
      <c r="LG251" s="28"/>
      <c r="LH251" s="28"/>
      <c r="LI251" s="28"/>
      <c r="LJ251" s="28"/>
      <c r="LK251" s="28"/>
      <c r="LL251" s="28"/>
      <c r="LM251" s="28"/>
      <c r="LN251" s="28"/>
      <c r="LO251" s="28"/>
      <c r="LP251" s="28"/>
      <c r="LQ251" s="28"/>
      <c r="LR251" s="28"/>
      <c r="LS251" s="28"/>
      <c r="LT251" s="28"/>
      <c r="LU251" s="28"/>
      <c r="LV251" s="28"/>
      <c r="LW251" s="28"/>
      <c r="LX251" s="28"/>
      <c r="LY251" s="28"/>
      <c r="LZ251" s="28"/>
      <c r="MA251" s="28"/>
      <c r="MB251" s="28"/>
      <c r="MC251" s="28"/>
      <c r="MD251" s="28"/>
      <c r="ME251" s="28"/>
      <c r="MF251" s="28"/>
      <c r="MG251" s="28"/>
      <c r="MH251" s="28"/>
      <c r="MI251" s="28"/>
      <c r="MJ251" s="28"/>
      <c r="MK251" s="28"/>
      <c r="ML251" s="28"/>
      <c r="MM251" s="28"/>
      <c r="MN251" s="28"/>
      <c r="MO251" s="28"/>
      <c r="MP251" s="28"/>
      <c r="MQ251" s="29"/>
      <c r="MR251" s="30"/>
      <c r="MS251" s="30"/>
      <c r="MT251" s="30"/>
      <c r="MU251" s="30"/>
    </row>
    <row r="252" spans="1:359" s="46" customFormat="1" ht="46.5">
      <c r="A252" s="185"/>
      <c r="B252" s="64">
        <v>8</v>
      </c>
      <c r="C252" s="56" t="s">
        <v>339</v>
      </c>
      <c r="D252" s="56" t="s">
        <v>686</v>
      </c>
      <c r="E252" s="56" t="s">
        <v>895</v>
      </c>
      <c r="F252" s="56" t="s">
        <v>1140</v>
      </c>
      <c r="G252" s="40" t="s">
        <v>0</v>
      </c>
      <c r="H252" s="40"/>
      <c r="I252" s="56" t="s">
        <v>803</v>
      </c>
      <c r="J252" s="41">
        <v>130000</v>
      </c>
      <c r="K252" s="184"/>
      <c r="L252" s="64"/>
      <c r="M252" s="64" t="s">
        <v>0</v>
      </c>
      <c r="N252" s="64" t="s">
        <v>0</v>
      </c>
      <c r="O252" s="64"/>
      <c r="P252" s="112">
        <v>0</v>
      </c>
      <c r="Q252" s="43"/>
      <c r="R252" s="68"/>
      <c r="S252" s="64"/>
      <c r="T252" s="182" t="s">
        <v>0</v>
      </c>
      <c r="U252" s="40" t="s">
        <v>34</v>
      </c>
      <c r="V252" s="93"/>
      <c r="W252" s="45"/>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c r="EV252" s="28"/>
      <c r="EW252" s="28"/>
      <c r="EX252" s="28"/>
      <c r="EY252" s="28"/>
      <c r="EZ252" s="28"/>
      <c r="FA252" s="28"/>
      <c r="FB252" s="28"/>
      <c r="FC252" s="28"/>
      <c r="FD252" s="28"/>
      <c r="FE252" s="28"/>
      <c r="FF252" s="28"/>
      <c r="FG252" s="28"/>
      <c r="FH252" s="28"/>
      <c r="FI252" s="28"/>
      <c r="FJ252" s="28"/>
      <c r="FK252" s="28"/>
      <c r="FL252" s="28"/>
      <c r="FM252" s="28"/>
      <c r="FN252" s="28"/>
      <c r="FO252" s="28"/>
      <c r="FP252" s="28"/>
      <c r="FQ252" s="28"/>
      <c r="FR252" s="28"/>
      <c r="FS252" s="28"/>
      <c r="FT252" s="28"/>
      <c r="FU252" s="28"/>
      <c r="FV252" s="28"/>
      <c r="FW252" s="28"/>
      <c r="FX252" s="28"/>
      <c r="FY252" s="28"/>
      <c r="FZ252" s="28"/>
      <c r="GA252" s="28"/>
      <c r="GB252" s="28"/>
      <c r="GC252" s="28"/>
      <c r="GD252" s="28"/>
      <c r="GE252" s="28"/>
      <c r="GF252" s="28"/>
      <c r="GG252" s="28"/>
      <c r="GH252" s="28"/>
      <c r="GI252" s="28"/>
      <c r="GJ252" s="28"/>
      <c r="GK252" s="28"/>
      <c r="GL252" s="28"/>
      <c r="GM252" s="28"/>
      <c r="GN252" s="28"/>
      <c r="GO252" s="28"/>
      <c r="GP252" s="28"/>
      <c r="GQ252" s="28"/>
      <c r="GR252" s="28"/>
      <c r="GS252" s="28"/>
      <c r="GT252" s="28"/>
      <c r="GU252" s="28"/>
      <c r="GV252" s="28"/>
      <c r="GW252" s="28"/>
      <c r="GX252" s="28"/>
      <c r="GY252" s="28"/>
      <c r="GZ252" s="28"/>
      <c r="HA252" s="28"/>
      <c r="HB252" s="28"/>
      <c r="HC252" s="28"/>
      <c r="HD252" s="28"/>
      <c r="HE252" s="28"/>
      <c r="HF252" s="28"/>
      <c r="HG252" s="28"/>
      <c r="HH252" s="28"/>
      <c r="HI252" s="28"/>
      <c r="HJ252" s="28"/>
      <c r="HK252" s="28"/>
      <c r="HL252" s="28"/>
      <c r="HM252" s="28"/>
      <c r="HN252" s="28"/>
      <c r="HO252" s="28"/>
      <c r="HP252" s="28"/>
      <c r="HQ252" s="28"/>
      <c r="HR252" s="28"/>
      <c r="HS252" s="28"/>
      <c r="HT252" s="28"/>
      <c r="HU252" s="28"/>
      <c r="HV252" s="28"/>
      <c r="HW252" s="28"/>
      <c r="HX252" s="28"/>
      <c r="HY252" s="28"/>
      <c r="HZ252" s="28"/>
      <c r="IA252" s="28"/>
      <c r="IB252" s="28"/>
      <c r="IC252" s="28"/>
      <c r="ID252" s="28"/>
      <c r="IE252" s="28"/>
      <c r="IF252" s="28"/>
      <c r="IG252" s="28"/>
      <c r="IH252" s="28"/>
      <c r="II252" s="28"/>
      <c r="IJ252" s="28"/>
      <c r="IK252" s="28"/>
      <c r="IL252" s="28"/>
      <c r="IM252" s="28"/>
      <c r="IN252" s="28"/>
      <c r="IO252" s="28"/>
      <c r="IP252" s="28"/>
      <c r="IQ252" s="28"/>
      <c r="IR252" s="28"/>
      <c r="IS252" s="28"/>
      <c r="IT252" s="28"/>
      <c r="IU252" s="28"/>
      <c r="IV252" s="28"/>
      <c r="IW252" s="28"/>
      <c r="IX252" s="28"/>
      <c r="IY252" s="28"/>
      <c r="IZ252" s="28"/>
      <c r="JA252" s="28"/>
      <c r="JB252" s="28"/>
      <c r="JC252" s="28"/>
      <c r="JD252" s="28"/>
      <c r="JE252" s="28"/>
      <c r="JF252" s="28"/>
      <c r="JG252" s="28"/>
      <c r="JH252" s="28"/>
      <c r="JI252" s="28"/>
      <c r="JJ252" s="28"/>
      <c r="JK252" s="28"/>
      <c r="JL252" s="28"/>
      <c r="JM252" s="28"/>
      <c r="JN252" s="28"/>
      <c r="JO252" s="28"/>
      <c r="JP252" s="28"/>
      <c r="JQ252" s="28"/>
      <c r="JR252" s="28"/>
      <c r="JS252" s="28"/>
      <c r="JT252" s="28"/>
      <c r="JU252" s="28"/>
      <c r="JV252" s="28"/>
      <c r="JW252" s="28"/>
      <c r="JX252" s="28"/>
      <c r="JY252" s="28"/>
      <c r="JZ252" s="28"/>
      <c r="KA252" s="28"/>
      <c r="KB252" s="28"/>
      <c r="KC252" s="28"/>
      <c r="KD252" s="28"/>
      <c r="KE252" s="28"/>
      <c r="KF252" s="28"/>
      <c r="KG252" s="28"/>
      <c r="KH252" s="28"/>
      <c r="KI252" s="28"/>
      <c r="KJ252" s="28"/>
      <c r="KK252" s="28"/>
      <c r="KL252" s="28"/>
      <c r="KM252" s="28"/>
      <c r="KN252" s="28"/>
      <c r="KO252" s="28"/>
      <c r="KP252" s="28"/>
      <c r="KQ252" s="28"/>
      <c r="KR252" s="28"/>
      <c r="KS252" s="28"/>
      <c r="KT252" s="28"/>
      <c r="KU252" s="28"/>
      <c r="KV252" s="28"/>
      <c r="KW252" s="28"/>
      <c r="KX252" s="28"/>
      <c r="KY252" s="28"/>
      <c r="KZ252" s="28"/>
      <c r="LA252" s="28"/>
      <c r="LB252" s="28"/>
      <c r="LC252" s="28"/>
      <c r="LD252" s="28"/>
      <c r="LE252" s="28"/>
      <c r="LF252" s="28"/>
      <c r="LG252" s="28"/>
      <c r="LH252" s="28"/>
      <c r="LI252" s="28"/>
      <c r="LJ252" s="28"/>
      <c r="LK252" s="28"/>
      <c r="LL252" s="28"/>
      <c r="LM252" s="28"/>
      <c r="LN252" s="28"/>
      <c r="LO252" s="28"/>
      <c r="LP252" s="28"/>
      <c r="LQ252" s="28"/>
      <c r="LR252" s="28"/>
      <c r="LS252" s="28"/>
      <c r="LT252" s="28"/>
      <c r="LU252" s="28"/>
      <c r="LV252" s="28"/>
      <c r="LW252" s="28"/>
      <c r="LX252" s="28"/>
      <c r="LY252" s="28"/>
      <c r="LZ252" s="28"/>
      <c r="MA252" s="28"/>
      <c r="MB252" s="28"/>
      <c r="MC252" s="28"/>
      <c r="MD252" s="28"/>
      <c r="ME252" s="28"/>
      <c r="MF252" s="28"/>
      <c r="MG252" s="28"/>
      <c r="MH252" s="28"/>
      <c r="MI252" s="28"/>
      <c r="MJ252" s="28"/>
      <c r="MK252" s="28"/>
      <c r="ML252" s="28"/>
      <c r="MM252" s="28"/>
      <c r="MN252" s="28"/>
      <c r="MO252" s="28"/>
      <c r="MP252" s="28"/>
      <c r="MQ252" s="29"/>
      <c r="MR252" s="30"/>
      <c r="MS252" s="30"/>
      <c r="MT252" s="30"/>
      <c r="MU252" s="30"/>
    </row>
    <row r="253" spans="1:359" ht="39" customHeight="1">
      <c r="A253" s="236" t="s">
        <v>332</v>
      </c>
      <c r="B253" s="237"/>
      <c r="C253" s="237"/>
      <c r="D253" s="237"/>
      <c r="E253" s="237"/>
      <c r="F253" s="237"/>
      <c r="G253" s="237"/>
      <c r="H253" s="237"/>
      <c r="I253" s="237"/>
      <c r="J253" s="237"/>
      <c r="K253" s="237"/>
      <c r="L253" s="237"/>
      <c r="M253" s="237"/>
      <c r="N253" s="237"/>
      <c r="O253" s="237"/>
      <c r="P253" s="237"/>
      <c r="Q253" s="237"/>
      <c r="R253" s="237"/>
      <c r="S253" s="237"/>
      <c r="T253" s="237"/>
      <c r="U253" s="237"/>
      <c r="V253" s="31"/>
      <c r="W253" s="45"/>
    </row>
    <row r="254" spans="1:359" s="46" customFormat="1" ht="46.5">
      <c r="A254" s="243" t="s">
        <v>195</v>
      </c>
      <c r="B254" s="64">
        <v>1</v>
      </c>
      <c r="C254" s="61" t="s">
        <v>326</v>
      </c>
      <c r="D254" s="40" t="s">
        <v>676</v>
      </c>
      <c r="E254" s="40" t="s">
        <v>896</v>
      </c>
      <c r="F254" s="40" t="s">
        <v>1141</v>
      </c>
      <c r="G254" s="40" t="s">
        <v>0</v>
      </c>
      <c r="H254" s="44"/>
      <c r="I254" s="40" t="s">
        <v>782</v>
      </c>
      <c r="J254" s="60">
        <v>207000</v>
      </c>
      <c r="K254" s="40"/>
      <c r="L254" s="40" t="s">
        <v>0</v>
      </c>
      <c r="M254" s="67"/>
      <c r="N254" s="40" t="s">
        <v>0</v>
      </c>
      <c r="O254" s="40"/>
      <c r="P254" s="42">
        <v>0</v>
      </c>
      <c r="Q254" s="64"/>
      <c r="R254" s="40"/>
      <c r="S254" s="64"/>
      <c r="T254" s="44" t="s">
        <v>0</v>
      </c>
      <c r="U254" s="40" t="s">
        <v>34</v>
      </c>
      <c r="V254" s="31"/>
      <c r="W254" s="31"/>
      <c r="X254" s="28"/>
      <c r="Y254" s="28"/>
      <c r="Z254" s="28"/>
      <c r="AA254" s="28"/>
      <c r="AB254" s="28"/>
      <c r="AC254" s="28"/>
      <c r="AD254" s="28"/>
      <c r="AE254" s="28"/>
      <c r="AF254" s="28"/>
      <c r="AG254" s="28"/>
      <c r="AH254" s="28"/>
      <c r="AI254" s="28"/>
      <c r="AJ254" s="28"/>
      <c r="AK254" s="28"/>
      <c r="AL254" s="28"/>
      <c r="AM254" s="28"/>
      <c r="AN254" s="28"/>
      <c r="AO254" s="28"/>
      <c r="AP254" s="28"/>
      <c r="AQ254" s="28"/>
      <c r="AR254" s="28"/>
      <c r="AS254" s="28"/>
      <c r="AT254" s="28"/>
      <c r="AU254" s="28"/>
      <c r="AV254" s="28"/>
      <c r="AW254" s="28"/>
      <c r="AX254" s="28"/>
      <c r="AY254" s="28"/>
      <c r="AZ254" s="28"/>
      <c r="BA254" s="28"/>
      <c r="BB254" s="28"/>
      <c r="BC254" s="28"/>
      <c r="BD254" s="28"/>
      <c r="BE254" s="28"/>
      <c r="BF254" s="28"/>
      <c r="BG254" s="28"/>
      <c r="BH254" s="28"/>
      <c r="BI254" s="28"/>
      <c r="BJ254" s="28"/>
      <c r="BK254" s="28"/>
      <c r="BL254" s="28"/>
      <c r="BM254" s="28"/>
      <c r="BN254" s="28"/>
      <c r="BO254" s="28"/>
      <c r="BP254" s="28"/>
      <c r="BQ254" s="28"/>
      <c r="BR254" s="28"/>
      <c r="BS254" s="28"/>
      <c r="BT254" s="28"/>
      <c r="BU254" s="28"/>
      <c r="BV254" s="28"/>
      <c r="BW254" s="28"/>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8"/>
      <c r="FK254" s="28"/>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c r="HM254" s="28"/>
      <c r="HN254" s="28"/>
      <c r="HO254" s="28"/>
      <c r="HP254" s="28"/>
      <c r="HQ254" s="28"/>
      <c r="HR254" s="28"/>
      <c r="HS254" s="28"/>
      <c r="HT254" s="28"/>
      <c r="HU254" s="28"/>
      <c r="HV254" s="28"/>
      <c r="HW254" s="28"/>
      <c r="HX254" s="28"/>
      <c r="HY254" s="28"/>
      <c r="HZ254" s="28"/>
      <c r="IA254" s="28"/>
      <c r="IB254" s="28"/>
      <c r="IC254" s="28"/>
      <c r="ID254" s="28"/>
      <c r="IE254" s="28"/>
      <c r="IF254" s="28"/>
      <c r="IG254" s="28"/>
      <c r="IH254" s="28"/>
      <c r="II254" s="28"/>
      <c r="IJ254" s="28"/>
      <c r="IK254" s="28"/>
      <c r="IL254" s="28"/>
      <c r="IM254" s="28"/>
      <c r="IN254" s="28"/>
      <c r="IO254" s="28"/>
      <c r="IP254" s="28"/>
      <c r="IQ254" s="28"/>
      <c r="IR254" s="28"/>
      <c r="IS254" s="28"/>
      <c r="IT254" s="28"/>
      <c r="IU254" s="28"/>
      <c r="IV254" s="28"/>
      <c r="IW254" s="28"/>
      <c r="IX254" s="28"/>
      <c r="IY254" s="28"/>
      <c r="IZ254" s="28"/>
      <c r="JA254" s="28"/>
      <c r="JB254" s="28"/>
      <c r="JC254" s="28"/>
      <c r="JD254" s="28"/>
      <c r="JE254" s="28"/>
      <c r="JF254" s="28"/>
      <c r="JG254" s="28"/>
      <c r="JH254" s="28"/>
      <c r="JI254" s="28"/>
      <c r="JJ254" s="28"/>
      <c r="JK254" s="28"/>
      <c r="JL254" s="28"/>
      <c r="JM254" s="28"/>
      <c r="JN254" s="28"/>
      <c r="JO254" s="28"/>
      <c r="JP254" s="28"/>
      <c r="JQ254" s="28"/>
      <c r="JR254" s="28"/>
      <c r="JS254" s="28"/>
      <c r="JT254" s="28"/>
      <c r="JU254" s="28"/>
      <c r="JV254" s="28"/>
      <c r="JW254" s="28"/>
      <c r="JX254" s="28"/>
      <c r="JY254" s="28"/>
      <c r="JZ254" s="28"/>
      <c r="KA254" s="28"/>
      <c r="KB254" s="28"/>
      <c r="KC254" s="28"/>
      <c r="KD254" s="28"/>
      <c r="KE254" s="28"/>
      <c r="KF254" s="28"/>
      <c r="KG254" s="28"/>
      <c r="KH254" s="28"/>
      <c r="KI254" s="28"/>
      <c r="KJ254" s="28"/>
      <c r="KK254" s="28"/>
      <c r="KL254" s="28"/>
      <c r="KM254" s="28"/>
      <c r="KN254" s="28"/>
      <c r="KO254" s="28"/>
      <c r="KP254" s="28"/>
      <c r="KQ254" s="28"/>
      <c r="KR254" s="28"/>
      <c r="KS254" s="28"/>
      <c r="KT254" s="28"/>
      <c r="KU254" s="28"/>
      <c r="KV254" s="28"/>
      <c r="KW254" s="28"/>
      <c r="KX254" s="28"/>
      <c r="KY254" s="28"/>
      <c r="KZ254" s="28"/>
      <c r="LA254" s="28"/>
      <c r="LB254" s="28"/>
      <c r="LC254" s="28"/>
      <c r="LD254" s="28"/>
      <c r="LE254" s="28"/>
      <c r="LF254" s="28"/>
      <c r="LG254" s="28"/>
      <c r="LH254" s="28"/>
      <c r="LI254" s="28"/>
      <c r="LJ254" s="28"/>
      <c r="LK254" s="28"/>
      <c r="LL254" s="28"/>
      <c r="LM254" s="28"/>
      <c r="LN254" s="28"/>
      <c r="LO254" s="28"/>
      <c r="LP254" s="28"/>
      <c r="LQ254" s="28"/>
      <c r="LR254" s="28"/>
      <c r="LS254" s="28"/>
      <c r="LT254" s="28"/>
      <c r="LU254" s="28"/>
      <c r="LV254" s="28"/>
      <c r="LW254" s="28"/>
      <c r="LX254" s="28"/>
      <c r="LY254" s="28"/>
      <c r="LZ254" s="28"/>
      <c r="MA254" s="28"/>
      <c r="MB254" s="28"/>
      <c r="MC254" s="28"/>
      <c r="MD254" s="28"/>
      <c r="ME254" s="28"/>
      <c r="MF254" s="28"/>
      <c r="MG254" s="28"/>
      <c r="MH254" s="28"/>
      <c r="MI254" s="28"/>
      <c r="MJ254" s="28"/>
      <c r="MK254" s="28"/>
      <c r="ML254" s="28"/>
      <c r="MM254" s="28"/>
      <c r="MN254" s="28"/>
      <c r="MO254" s="28"/>
      <c r="MP254" s="28"/>
      <c r="MQ254" s="29"/>
      <c r="MR254" s="30"/>
      <c r="MS254" s="30"/>
      <c r="MT254" s="30"/>
      <c r="MU254" s="30"/>
    </row>
    <row r="255" spans="1:359" s="46" customFormat="1" ht="46.5">
      <c r="A255" s="244"/>
      <c r="B255" s="64">
        <v>2</v>
      </c>
      <c r="C255" s="61" t="s">
        <v>327</v>
      </c>
      <c r="D255" s="40" t="s">
        <v>676</v>
      </c>
      <c r="E255" s="40" t="s">
        <v>896</v>
      </c>
      <c r="F255" s="40" t="s">
        <v>1141</v>
      </c>
      <c r="G255" s="40" t="s">
        <v>0</v>
      </c>
      <c r="H255" s="44"/>
      <c r="I255" s="40" t="s">
        <v>782</v>
      </c>
      <c r="J255" s="60">
        <v>207000</v>
      </c>
      <c r="K255" s="40"/>
      <c r="L255" s="40" t="s">
        <v>0</v>
      </c>
      <c r="M255" s="67"/>
      <c r="N255" s="40" t="s">
        <v>0</v>
      </c>
      <c r="O255" s="40"/>
      <c r="P255" s="42">
        <v>0</v>
      </c>
      <c r="Q255" s="64"/>
      <c r="R255" s="64"/>
      <c r="S255" s="64"/>
      <c r="T255" s="44" t="s">
        <v>0</v>
      </c>
      <c r="U255" s="40" t="s">
        <v>34</v>
      </c>
      <c r="V255" s="31"/>
      <c r="W255" s="83"/>
      <c r="X255" s="28"/>
      <c r="Y255" s="28"/>
      <c r="Z255" s="28"/>
      <c r="AA255" s="28"/>
      <c r="AB255" s="28"/>
      <c r="AC255" s="28"/>
      <c r="AD255" s="28"/>
      <c r="AE255" s="28"/>
      <c r="AF255" s="28"/>
      <c r="AG255" s="28"/>
      <c r="AH255" s="28"/>
      <c r="AI255" s="28"/>
      <c r="AJ255" s="28"/>
      <c r="AK255" s="28"/>
      <c r="AL255" s="28"/>
      <c r="AM255" s="28"/>
      <c r="AN255" s="28"/>
      <c r="AO255" s="28"/>
      <c r="AP255" s="28"/>
      <c r="AQ255" s="28"/>
      <c r="AR255" s="28"/>
      <c r="AS255" s="28"/>
      <c r="AT255" s="28"/>
      <c r="AU255" s="28"/>
      <c r="AV255" s="28"/>
      <c r="AW255" s="28"/>
      <c r="AX255" s="28"/>
      <c r="AY255" s="28"/>
      <c r="AZ255" s="28"/>
      <c r="BA255" s="28"/>
      <c r="BB255" s="28"/>
      <c r="BC255" s="28"/>
      <c r="BD255" s="28"/>
      <c r="BE255" s="28"/>
      <c r="BF255" s="28"/>
      <c r="BG255" s="28"/>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c r="HM255" s="28"/>
      <c r="HN255" s="28"/>
      <c r="HO255" s="28"/>
      <c r="HP255" s="28"/>
      <c r="HQ255" s="28"/>
      <c r="HR255" s="28"/>
      <c r="HS255" s="28"/>
      <c r="HT255" s="28"/>
      <c r="HU255" s="28"/>
      <c r="HV255" s="28"/>
      <c r="HW255" s="28"/>
      <c r="HX255" s="28"/>
      <c r="HY255" s="28"/>
      <c r="HZ255" s="28"/>
      <c r="IA255" s="28"/>
      <c r="IB255" s="28"/>
      <c r="IC255" s="28"/>
      <c r="ID255" s="28"/>
      <c r="IE255" s="28"/>
      <c r="IF255" s="28"/>
      <c r="IG255" s="28"/>
      <c r="IH255" s="28"/>
      <c r="II255" s="28"/>
      <c r="IJ255" s="28"/>
      <c r="IK255" s="28"/>
      <c r="IL255" s="28"/>
      <c r="IM255" s="28"/>
      <c r="IN255" s="28"/>
      <c r="IO255" s="28"/>
      <c r="IP255" s="28"/>
      <c r="IQ255" s="28"/>
      <c r="IR255" s="28"/>
      <c r="IS255" s="28"/>
      <c r="IT255" s="28"/>
      <c r="IU255" s="28"/>
      <c r="IV255" s="28"/>
      <c r="IW255" s="28"/>
      <c r="IX255" s="28"/>
      <c r="IY255" s="28"/>
      <c r="IZ255" s="28"/>
      <c r="JA255" s="28"/>
      <c r="JB255" s="28"/>
      <c r="JC255" s="28"/>
      <c r="JD255" s="28"/>
      <c r="JE255" s="28"/>
      <c r="JF255" s="28"/>
      <c r="JG255" s="28"/>
      <c r="JH255" s="28"/>
      <c r="JI255" s="28"/>
      <c r="JJ255" s="28"/>
      <c r="JK255" s="28"/>
      <c r="JL255" s="28"/>
      <c r="JM255" s="28"/>
      <c r="JN255" s="28"/>
      <c r="JO255" s="28"/>
      <c r="JP255" s="28"/>
      <c r="JQ255" s="28"/>
      <c r="JR255" s="28"/>
      <c r="JS255" s="28"/>
      <c r="JT255" s="28"/>
      <c r="JU255" s="28"/>
      <c r="JV255" s="28"/>
      <c r="JW255" s="28"/>
      <c r="JX255" s="28"/>
      <c r="JY255" s="28"/>
      <c r="JZ255" s="28"/>
      <c r="KA255" s="28"/>
      <c r="KB255" s="28"/>
      <c r="KC255" s="28"/>
      <c r="KD255" s="28"/>
      <c r="KE255" s="28"/>
      <c r="KF255" s="28"/>
      <c r="KG255" s="28"/>
      <c r="KH255" s="28"/>
      <c r="KI255" s="28"/>
      <c r="KJ255" s="28"/>
      <c r="KK255" s="28"/>
      <c r="KL255" s="28"/>
      <c r="KM255" s="28"/>
      <c r="KN255" s="28"/>
      <c r="KO255" s="28"/>
      <c r="KP255" s="28"/>
      <c r="KQ255" s="28"/>
      <c r="KR255" s="28"/>
      <c r="KS255" s="28"/>
      <c r="KT255" s="28"/>
      <c r="KU255" s="28"/>
      <c r="KV255" s="28"/>
      <c r="KW255" s="28"/>
      <c r="KX255" s="28"/>
      <c r="KY255" s="28"/>
      <c r="KZ255" s="28"/>
      <c r="LA255" s="28"/>
      <c r="LB255" s="28"/>
      <c r="LC255" s="28"/>
      <c r="LD255" s="28"/>
      <c r="LE255" s="28"/>
      <c r="LF255" s="28"/>
      <c r="LG255" s="28"/>
      <c r="LH255" s="28"/>
      <c r="LI255" s="28"/>
      <c r="LJ255" s="28"/>
      <c r="LK255" s="28"/>
      <c r="LL255" s="28"/>
      <c r="LM255" s="28"/>
      <c r="LN255" s="28"/>
      <c r="LO255" s="28"/>
      <c r="LP255" s="28"/>
      <c r="LQ255" s="28"/>
      <c r="LR255" s="28"/>
      <c r="LS255" s="28"/>
      <c r="LT255" s="28"/>
      <c r="LU255" s="28"/>
      <c r="LV255" s="28"/>
      <c r="LW255" s="28"/>
      <c r="LX255" s="28"/>
      <c r="LY255" s="28"/>
      <c r="LZ255" s="28"/>
      <c r="MA255" s="28"/>
      <c r="MB255" s="28"/>
      <c r="MC255" s="28"/>
      <c r="MD255" s="28"/>
      <c r="ME255" s="28"/>
      <c r="MF255" s="28"/>
      <c r="MG255" s="28"/>
      <c r="MH255" s="28"/>
      <c r="MI255" s="28"/>
      <c r="MJ255" s="28"/>
      <c r="MK255" s="28"/>
      <c r="ML255" s="28"/>
      <c r="MM255" s="28"/>
      <c r="MN255" s="28"/>
      <c r="MO255" s="28"/>
      <c r="MP255" s="28"/>
      <c r="MQ255" s="29"/>
      <c r="MR255" s="30"/>
      <c r="MS255" s="30"/>
      <c r="MT255" s="30"/>
      <c r="MU255" s="30"/>
    </row>
    <row r="256" spans="1:359" s="46" customFormat="1" ht="46.5">
      <c r="A256" s="244"/>
      <c r="B256" s="64">
        <v>3</v>
      </c>
      <c r="C256" s="61" t="s">
        <v>328</v>
      </c>
      <c r="D256" s="40" t="s">
        <v>677</v>
      </c>
      <c r="E256" s="40" t="s">
        <v>896</v>
      </c>
      <c r="F256" s="40" t="s">
        <v>1141</v>
      </c>
      <c r="G256" s="40" t="s">
        <v>0</v>
      </c>
      <c r="H256" s="44"/>
      <c r="I256" s="40" t="s">
        <v>759</v>
      </c>
      <c r="J256" s="60">
        <v>70000</v>
      </c>
      <c r="K256" s="40"/>
      <c r="L256" s="40"/>
      <c r="M256" s="40" t="s">
        <v>0</v>
      </c>
      <c r="N256" s="40" t="s">
        <v>0</v>
      </c>
      <c r="O256" s="40"/>
      <c r="P256" s="42">
        <v>0</v>
      </c>
      <c r="Q256" s="64"/>
      <c r="R256" s="64"/>
      <c r="S256" s="64"/>
      <c r="T256" s="44" t="s">
        <v>0</v>
      </c>
      <c r="U256" s="40" t="s">
        <v>34</v>
      </c>
      <c r="V256" s="31"/>
      <c r="W256" s="45"/>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c r="HM256" s="28"/>
      <c r="HN256" s="28"/>
      <c r="HO256" s="28"/>
      <c r="HP256" s="28"/>
      <c r="HQ256" s="28"/>
      <c r="HR256" s="28"/>
      <c r="HS256" s="28"/>
      <c r="HT256" s="28"/>
      <c r="HU256" s="28"/>
      <c r="HV256" s="28"/>
      <c r="HW256" s="28"/>
      <c r="HX256" s="28"/>
      <c r="HY256" s="28"/>
      <c r="HZ256" s="28"/>
      <c r="IA256" s="28"/>
      <c r="IB256" s="28"/>
      <c r="IC256" s="28"/>
      <c r="ID256" s="28"/>
      <c r="IE256" s="28"/>
      <c r="IF256" s="28"/>
      <c r="IG256" s="28"/>
      <c r="IH256" s="28"/>
      <c r="II256" s="28"/>
      <c r="IJ256" s="28"/>
      <c r="IK256" s="28"/>
      <c r="IL256" s="28"/>
      <c r="IM256" s="28"/>
      <c r="IN256" s="28"/>
      <c r="IO256" s="28"/>
      <c r="IP256" s="28"/>
      <c r="IQ256" s="28"/>
      <c r="IR256" s="28"/>
      <c r="IS256" s="28"/>
      <c r="IT256" s="28"/>
      <c r="IU256" s="28"/>
      <c r="IV256" s="28"/>
      <c r="IW256" s="28"/>
      <c r="IX256" s="28"/>
      <c r="IY256" s="28"/>
      <c r="IZ256" s="28"/>
      <c r="JA256" s="28"/>
      <c r="JB256" s="28"/>
      <c r="JC256" s="28"/>
      <c r="JD256" s="28"/>
      <c r="JE256" s="28"/>
      <c r="JF256" s="28"/>
      <c r="JG256" s="28"/>
      <c r="JH256" s="28"/>
      <c r="JI256" s="28"/>
      <c r="JJ256" s="28"/>
      <c r="JK256" s="28"/>
      <c r="JL256" s="28"/>
      <c r="JM256" s="28"/>
      <c r="JN256" s="28"/>
      <c r="JO256" s="28"/>
      <c r="JP256" s="28"/>
      <c r="JQ256" s="28"/>
      <c r="JR256" s="28"/>
      <c r="JS256" s="28"/>
      <c r="JT256" s="28"/>
      <c r="JU256" s="28"/>
      <c r="JV256" s="28"/>
      <c r="JW256" s="28"/>
      <c r="JX256" s="28"/>
      <c r="JY256" s="28"/>
      <c r="JZ256" s="28"/>
      <c r="KA256" s="28"/>
      <c r="KB256" s="28"/>
      <c r="KC256" s="28"/>
      <c r="KD256" s="28"/>
      <c r="KE256" s="28"/>
      <c r="KF256" s="28"/>
      <c r="KG256" s="28"/>
      <c r="KH256" s="28"/>
      <c r="KI256" s="28"/>
      <c r="KJ256" s="28"/>
      <c r="KK256" s="28"/>
      <c r="KL256" s="28"/>
      <c r="KM256" s="28"/>
      <c r="KN256" s="28"/>
      <c r="KO256" s="28"/>
      <c r="KP256" s="28"/>
      <c r="KQ256" s="28"/>
      <c r="KR256" s="28"/>
      <c r="KS256" s="28"/>
      <c r="KT256" s="28"/>
      <c r="KU256" s="28"/>
      <c r="KV256" s="28"/>
      <c r="KW256" s="28"/>
      <c r="KX256" s="28"/>
      <c r="KY256" s="28"/>
      <c r="KZ256" s="28"/>
      <c r="LA256" s="28"/>
      <c r="LB256" s="28"/>
      <c r="LC256" s="28"/>
      <c r="LD256" s="28"/>
      <c r="LE256" s="28"/>
      <c r="LF256" s="28"/>
      <c r="LG256" s="28"/>
      <c r="LH256" s="28"/>
      <c r="LI256" s="28"/>
      <c r="LJ256" s="28"/>
      <c r="LK256" s="28"/>
      <c r="LL256" s="28"/>
      <c r="LM256" s="28"/>
      <c r="LN256" s="28"/>
      <c r="LO256" s="28"/>
      <c r="LP256" s="28"/>
      <c r="LQ256" s="28"/>
      <c r="LR256" s="28"/>
      <c r="LS256" s="28"/>
      <c r="LT256" s="28"/>
      <c r="LU256" s="28"/>
      <c r="LV256" s="28"/>
      <c r="LW256" s="28"/>
      <c r="LX256" s="28"/>
      <c r="LY256" s="28"/>
      <c r="LZ256" s="28"/>
      <c r="MA256" s="28"/>
      <c r="MB256" s="28"/>
      <c r="MC256" s="28"/>
      <c r="MD256" s="28"/>
      <c r="ME256" s="28"/>
      <c r="MF256" s="28"/>
      <c r="MG256" s="28"/>
      <c r="MH256" s="28"/>
      <c r="MI256" s="28"/>
      <c r="MJ256" s="28"/>
      <c r="MK256" s="28"/>
      <c r="ML256" s="28"/>
      <c r="MM256" s="28"/>
      <c r="MN256" s="28"/>
      <c r="MO256" s="28"/>
      <c r="MP256" s="28"/>
      <c r="MQ256" s="29"/>
      <c r="MR256" s="30"/>
      <c r="MS256" s="30"/>
      <c r="MT256" s="30"/>
      <c r="MU256" s="30"/>
    </row>
    <row r="257" spans="1:359" s="46" customFormat="1" ht="46.5">
      <c r="A257" s="244"/>
      <c r="B257" s="64">
        <v>4</v>
      </c>
      <c r="C257" s="61" t="s">
        <v>329</v>
      </c>
      <c r="D257" s="40" t="s">
        <v>678</v>
      </c>
      <c r="E257" s="40" t="s">
        <v>896</v>
      </c>
      <c r="F257" s="40" t="s">
        <v>1141</v>
      </c>
      <c r="G257" s="40" t="s">
        <v>0</v>
      </c>
      <c r="H257" s="44"/>
      <c r="I257" s="40" t="s">
        <v>759</v>
      </c>
      <c r="J257" s="60">
        <v>70000</v>
      </c>
      <c r="K257" s="40"/>
      <c r="L257" s="40"/>
      <c r="M257" s="40" t="s">
        <v>0</v>
      </c>
      <c r="N257" s="40" t="s">
        <v>0</v>
      </c>
      <c r="O257" s="40"/>
      <c r="P257" s="42">
        <v>0</v>
      </c>
      <c r="Q257" s="64"/>
      <c r="R257" s="64"/>
      <c r="S257" s="64"/>
      <c r="T257" s="44" t="s">
        <v>0</v>
      </c>
      <c r="U257" s="40" t="s">
        <v>34</v>
      </c>
      <c r="V257" s="83"/>
      <c r="W257" s="45"/>
      <c r="X257" s="28"/>
      <c r="Y257" s="28"/>
      <c r="Z257" s="28"/>
      <c r="AA257" s="28"/>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c r="AZ257" s="28"/>
      <c r="BA257" s="28"/>
      <c r="BB257" s="28"/>
      <c r="BC257" s="28"/>
      <c r="BD257" s="28"/>
      <c r="BE257" s="28"/>
      <c r="BF257" s="28"/>
      <c r="BG257" s="28"/>
      <c r="BH257" s="28"/>
      <c r="BI257" s="28"/>
      <c r="BJ257" s="28"/>
      <c r="BK257" s="28"/>
      <c r="BL257" s="28"/>
      <c r="BM257" s="28"/>
      <c r="BN257" s="28"/>
      <c r="BO257" s="28"/>
      <c r="BP257" s="28"/>
      <c r="BQ257" s="28"/>
      <c r="BR257" s="28"/>
      <c r="BS257" s="28"/>
      <c r="BT257" s="28"/>
      <c r="BU257" s="28"/>
      <c r="BV257" s="28"/>
      <c r="BW257" s="28"/>
      <c r="BX257" s="28"/>
      <c r="BY257" s="28"/>
      <c r="BZ257" s="28"/>
      <c r="CA257" s="28"/>
      <c r="CB257" s="28"/>
      <c r="CC257" s="28"/>
      <c r="CD257" s="28"/>
      <c r="CE257" s="28"/>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c r="DE257" s="28"/>
      <c r="DF257" s="28"/>
      <c r="DG257" s="28"/>
      <c r="DH257" s="28"/>
      <c r="DI257" s="28"/>
      <c r="DJ257" s="28"/>
      <c r="DK257" s="28"/>
      <c r="DL257" s="28"/>
      <c r="DM257" s="28"/>
      <c r="DN257" s="28"/>
      <c r="DO257" s="28"/>
      <c r="DP257" s="28"/>
      <c r="DQ257" s="28"/>
      <c r="DR257" s="28"/>
      <c r="DS257" s="28"/>
      <c r="DT257" s="28"/>
      <c r="DU257" s="28"/>
      <c r="DV257" s="28"/>
      <c r="DW257" s="28"/>
      <c r="DX257" s="28"/>
      <c r="DY257" s="28"/>
      <c r="DZ257" s="28"/>
      <c r="EA257" s="28"/>
      <c r="EB257" s="28"/>
      <c r="EC257" s="28"/>
      <c r="ED257" s="28"/>
      <c r="EE257" s="28"/>
      <c r="EF257" s="28"/>
      <c r="EG257" s="28"/>
      <c r="EH257" s="28"/>
      <c r="EI257" s="28"/>
      <c r="EJ257" s="28"/>
      <c r="EK257" s="28"/>
      <c r="EL257" s="28"/>
      <c r="EM257" s="28"/>
      <c r="EN257" s="28"/>
      <c r="EO257" s="28"/>
      <c r="EP257" s="28"/>
      <c r="EQ257" s="28"/>
      <c r="ER257" s="28"/>
      <c r="ES257" s="28"/>
      <c r="ET257" s="28"/>
      <c r="EU257" s="28"/>
      <c r="EV257" s="28"/>
      <c r="EW257" s="28"/>
      <c r="EX257" s="28"/>
      <c r="EY257" s="28"/>
      <c r="EZ257" s="28"/>
      <c r="FA257" s="28"/>
      <c r="FB257" s="28"/>
      <c r="FC257" s="28"/>
      <c r="FD257" s="28"/>
      <c r="FE257" s="28"/>
      <c r="FF257" s="28"/>
      <c r="FG257" s="28"/>
      <c r="FH257" s="28"/>
      <c r="FI257" s="28"/>
      <c r="FJ257" s="28"/>
      <c r="FK257" s="28"/>
      <c r="FL257" s="28"/>
      <c r="FM257" s="28"/>
      <c r="FN257" s="28"/>
      <c r="FO257" s="28"/>
      <c r="FP257" s="28"/>
      <c r="FQ257" s="28"/>
      <c r="FR257" s="28"/>
      <c r="FS257" s="28"/>
      <c r="FT257" s="28"/>
      <c r="FU257" s="28"/>
      <c r="FV257" s="28"/>
      <c r="FW257" s="28"/>
      <c r="FX257" s="28"/>
      <c r="FY257" s="28"/>
      <c r="FZ257" s="28"/>
      <c r="GA257" s="28"/>
      <c r="GB257" s="28"/>
      <c r="GC257" s="28"/>
      <c r="GD257" s="28"/>
      <c r="GE257" s="28"/>
      <c r="GF257" s="28"/>
      <c r="GG257" s="28"/>
      <c r="GH257" s="28"/>
      <c r="GI257" s="28"/>
      <c r="GJ257" s="28"/>
      <c r="GK257" s="28"/>
      <c r="GL257" s="28"/>
      <c r="GM257" s="28"/>
      <c r="GN257" s="28"/>
      <c r="GO257" s="28"/>
      <c r="GP257" s="28"/>
      <c r="GQ257" s="28"/>
      <c r="GR257" s="28"/>
      <c r="GS257" s="28"/>
      <c r="GT257" s="28"/>
      <c r="GU257" s="28"/>
      <c r="GV257" s="28"/>
      <c r="GW257" s="28"/>
      <c r="GX257" s="28"/>
      <c r="GY257" s="28"/>
      <c r="GZ257" s="28"/>
      <c r="HA257" s="28"/>
      <c r="HB257" s="28"/>
      <c r="HC257" s="28"/>
      <c r="HD257" s="28"/>
      <c r="HE257" s="28"/>
      <c r="HF257" s="28"/>
      <c r="HG257" s="28"/>
      <c r="HH257" s="28"/>
      <c r="HI257" s="28"/>
      <c r="HJ257" s="28"/>
      <c r="HK257" s="28"/>
      <c r="HL257" s="28"/>
      <c r="HM257" s="28"/>
      <c r="HN257" s="28"/>
      <c r="HO257" s="28"/>
      <c r="HP257" s="28"/>
      <c r="HQ257" s="28"/>
      <c r="HR257" s="28"/>
      <c r="HS257" s="28"/>
      <c r="HT257" s="28"/>
      <c r="HU257" s="28"/>
      <c r="HV257" s="28"/>
      <c r="HW257" s="28"/>
      <c r="HX257" s="28"/>
      <c r="HY257" s="28"/>
      <c r="HZ257" s="28"/>
      <c r="IA257" s="28"/>
      <c r="IB257" s="28"/>
      <c r="IC257" s="28"/>
      <c r="ID257" s="28"/>
      <c r="IE257" s="28"/>
      <c r="IF257" s="28"/>
      <c r="IG257" s="28"/>
      <c r="IH257" s="28"/>
      <c r="II257" s="28"/>
      <c r="IJ257" s="28"/>
      <c r="IK257" s="28"/>
      <c r="IL257" s="28"/>
      <c r="IM257" s="28"/>
      <c r="IN257" s="28"/>
      <c r="IO257" s="28"/>
      <c r="IP257" s="28"/>
      <c r="IQ257" s="28"/>
      <c r="IR257" s="28"/>
      <c r="IS257" s="28"/>
      <c r="IT257" s="28"/>
      <c r="IU257" s="28"/>
      <c r="IV257" s="28"/>
      <c r="IW257" s="28"/>
      <c r="IX257" s="28"/>
      <c r="IY257" s="28"/>
      <c r="IZ257" s="28"/>
      <c r="JA257" s="28"/>
      <c r="JB257" s="28"/>
      <c r="JC257" s="28"/>
      <c r="JD257" s="28"/>
      <c r="JE257" s="28"/>
      <c r="JF257" s="28"/>
      <c r="JG257" s="28"/>
      <c r="JH257" s="28"/>
      <c r="JI257" s="28"/>
      <c r="JJ257" s="28"/>
      <c r="JK257" s="28"/>
      <c r="JL257" s="28"/>
      <c r="JM257" s="28"/>
      <c r="JN257" s="28"/>
      <c r="JO257" s="28"/>
      <c r="JP257" s="28"/>
      <c r="JQ257" s="28"/>
      <c r="JR257" s="28"/>
      <c r="JS257" s="28"/>
      <c r="JT257" s="28"/>
      <c r="JU257" s="28"/>
      <c r="JV257" s="28"/>
      <c r="JW257" s="28"/>
      <c r="JX257" s="28"/>
      <c r="JY257" s="28"/>
      <c r="JZ257" s="28"/>
      <c r="KA257" s="28"/>
      <c r="KB257" s="28"/>
      <c r="KC257" s="28"/>
      <c r="KD257" s="28"/>
      <c r="KE257" s="28"/>
      <c r="KF257" s="28"/>
      <c r="KG257" s="28"/>
      <c r="KH257" s="28"/>
      <c r="KI257" s="28"/>
      <c r="KJ257" s="28"/>
      <c r="KK257" s="28"/>
      <c r="KL257" s="28"/>
      <c r="KM257" s="28"/>
      <c r="KN257" s="28"/>
      <c r="KO257" s="28"/>
      <c r="KP257" s="28"/>
      <c r="KQ257" s="28"/>
      <c r="KR257" s="28"/>
      <c r="KS257" s="28"/>
      <c r="KT257" s="28"/>
      <c r="KU257" s="28"/>
      <c r="KV257" s="28"/>
      <c r="KW257" s="28"/>
      <c r="KX257" s="28"/>
      <c r="KY257" s="28"/>
      <c r="KZ257" s="28"/>
      <c r="LA257" s="28"/>
      <c r="LB257" s="28"/>
      <c r="LC257" s="28"/>
      <c r="LD257" s="28"/>
      <c r="LE257" s="28"/>
      <c r="LF257" s="28"/>
      <c r="LG257" s="28"/>
      <c r="LH257" s="28"/>
      <c r="LI257" s="28"/>
      <c r="LJ257" s="28"/>
      <c r="LK257" s="28"/>
      <c r="LL257" s="28"/>
      <c r="LM257" s="28"/>
      <c r="LN257" s="28"/>
      <c r="LO257" s="28"/>
      <c r="LP257" s="28"/>
      <c r="LQ257" s="28"/>
      <c r="LR257" s="28"/>
      <c r="LS257" s="28"/>
      <c r="LT257" s="28"/>
      <c r="LU257" s="28"/>
      <c r="LV257" s="28"/>
      <c r="LW257" s="28"/>
      <c r="LX257" s="28"/>
      <c r="LY257" s="28"/>
      <c r="LZ257" s="28"/>
      <c r="MA257" s="28"/>
      <c r="MB257" s="28"/>
      <c r="MC257" s="28"/>
      <c r="MD257" s="28"/>
      <c r="ME257" s="28"/>
      <c r="MF257" s="28"/>
      <c r="MG257" s="28"/>
      <c r="MH257" s="28"/>
      <c r="MI257" s="28"/>
      <c r="MJ257" s="28"/>
      <c r="MK257" s="28"/>
      <c r="ML257" s="28"/>
      <c r="MM257" s="28"/>
      <c r="MN257" s="28"/>
      <c r="MO257" s="28"/>
      <c r="MP257" s="28"/>
      <c r="MQ257" s="29"/>
      <c r="MR257" s="30"/>
      <c r="MS257" s="30"/>
      <c r="MT257" s="30"/>
      <c r="MU257" s="30"/>
    </row>
    <row r="258" spans="1:359" s="46" customFormat="1" ht="46.5">
      <c r="A258" s="244"/>
      <c r="B258" s="64">
        <v>5</v>
      </c>
      <c r="C258" s="61" t="s">
        <v>330</v>
      </c>
      <c r="D258" s="40" t="s">
        <v>679</v>
      </c>
      <c r="E258" s="40" t="s">
        <v>896</v>
      </c>
      <c r="F258" s="40" t="s">
        <v>1141</v>
      </c>
      <c r="G258" s="40" t="s">
        <v>0</v>
      </c>
      <c r="H258" s="44"/>
      <c r="I258" s="40" t="s">
        <v>804</v>
      </c>
      <c r="J258" s="60">
        <v>229000</v>
      </c>
      <c r="K258" s="40"/>
      <c r="L258" s="40" t="s">
        <v>0</v>
      </c>
      <c r="M258" s="40"/>
      <c r="N258" s="40" t="s">
        <v>0</v>
      </c>
      <c r="O258" s="40"/>
      <c r="P258" s="42">
        <v>0</v>
      </c>
      <c r="Q258" s="64"/>
      <c r="R258" s="64"/>
      <c r="S258" s="64"/>
      <c r="T258" s="44" t="s">
        <v>0</v>
      </c>
      <c r="U258" s="40" t="s">
        <v>34</v>
      </c>
      <c r="V258" s="31"/>
      <c r="W258" s="31"/>
      <c r="X258" s="28"/>
      <c r="Y258" s="28"/>
      <c r="Z258" s="28"/>
      <c r="AA258" s="28"/>
      <c r="AB258" s="28"/>
      <c r="AC258" s="28"/>
      <c r="AD258" s="28"/>
      <c r="AE258" s="28"/>
      <c r="AF258" s="28"/>
      <c r="AG258" s="28"/>
      <c r="AH258" s="28"/>
      <c r="AI258" s="28"/>
      <c r="AJ258" s="28"/>
      <c r="AK258" s="28"/>
      <c r="AL258" s="28"/>
      <c r="AM258" s="28"/>
      <c r="AN258" s="28"/>
      <c r="AO258" s="28"/>
      <c r="AP258" s="28"/>
      <c r="AQ258" s="28"/>
      <c r="AR258" s="28"/>
      <c r="AS258" s="28"/>
      <c r="AT258" s="28"/>
      <c r="AU258" s="28"/>
      <c r="AV258" s="28"/>
      <c r="AW258" s="28"/>
      <c r="AX258" s="28"/>
      <c r="AY258" s="28"/>
      <c r="AZ258" s="28"/>
      <c r="BA258" s="28"/>
      <c r="BB258" s="28"/>
      <c r="BC258" s="28"/>
      <c r="BD258" s="28"/>
      <c r="BE258" s="28"/>
      <c r="BF258" s="28"/>
      <c r="BG258" s="28"/>
      <c r="BH258" s="28"/>
      <c r="BI258" s="28"/>
      <c r="BJ258" s="28"/>
      <c r="BK258" s="28"/>
      <c r="BL258" s="28"/>
      <c r="BM258" s="28"/>
      <c r="BN258" s="28"/>
      <c r="BO258" s="28"/>
      <c r="BP258" s="28"/>
      <c r="BQ258" s="28"/>
      <c r="BR258" s="28"/>
      <c r="BS258" s="28"/>
      <c r="BT258" s="28"/>
      <c r="BU258" s="28"/>
      <c r="BV258" s="28"/>
      <c r="BW258" s="28"/>
      <c r="BX258" s="28"/>
      <c r="BY258" s="28"/>
      <c r="BZ258" s="28"/>
      <c r="CA258" s="28"/>
      <c r="CB258" s="28"/>
      <c r="CC258" s="28"/>
      <c r="CD258" s="28"/>
      <c r="CE258" s="28"/>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c r="DE258" s="28"/>
      <c r="DF258" s="28"/>
      <c r="DG258" s="28"/>
      <c r="DH258" s="28"/>
      <c r="DI258" s="28"/>
      <c r="DJ258" s="28"/>
      <c r="DK258" s="28"/>
      <c r="DL258" s="28"/>
      <c r="DM258" s="28"/>
      <c r="DN258" s="28"/>
      <c r="DO258" s="28"/>
      <c r="DP258" s="28"/>
      <c r="DQ258" s="28"/>
      <c r="DR258" s="28"/>
      <c r="DS258" s="28"/>
      <c r="DT258" s="28"/>
      <c r="DU258" s="28"/>
      <c r="DV258" s="28"/>
      <c r="DW258" s="28"/>
      <c r="DX258" s="28"/>
      <c r="DY258" s="28"/>
      <c r="DZ258" s="28"/>
      <c r="EA258" s="28"/>
      <c r="EB258" s="28"/>
      <c r="EC258" s="28"/>
      <c r="ED258" s="28"/>
      <c r="EE258" s="28"/>
      <c r="EF258" s="28"/>
      <c r="EG258" s="28"/>
      <c r="EH258" s="28"/>
      <c r="EI258" s="28"/>
      <c r="EJ258" s="28"/>
      <c r="EK258" s="28"/>
      <c r="EL258" s="28"/>
      <c r="EM258" s="28"/>
      <c r="EN258" s="28"/>
      <c r="EO258" s="28"/>
      <c r="EP258" s="28"/>
      <c r="EQ258" s="28"/>
      <c r="ER258" s="28"/>
      <c r="ES258" s="28"/>
      <c r="ET258" s="28"/>
      <c r="EU258" s="28"/>
      <c r="EV258" s="28"/>
      <c r="EW258" s="28"/>
      <c r="EX258" s="28"/>
      <c r="EY258" s="28"/>
      <c r="EZ258" s="28"/>
      <c r="FA258" s="28"/>
      <c r="FB258" s="28"/>
      <c r="FC258" s="28"/>
      <c r="FD258" s="28"/>
      <c r="FE258" s="28"/>
      <c r="FF258" s="28"/>
      <c r="FG258" s="28"/>
      <c r="FH258" s="28"/>
      <c r="FI258" s="28"/>
      <c r="FJ258" s="28"/>
      <c r="FK258" s="28"/>
      <c r="FL258" s="28"/>
      <c r="FM258" s="28"/>
      <c r="FN258" s="28"/>
      <c r="FO258" s="28"/>
      <c r="FP258" s="28"/>
      <c r="FQ258" s="28"/>
      <c r="FR258" s="28"/>
      <c r="FS258" s="28"/>
      <c r="FT258" s="28"/>
      <c r="FU258" s="28"/>
      <c r="FV258" s="28"/>
      <c r="FW258" s="28"/>
      <c r="FX258" s="28"/>
      <c r="FY258" s="28"/>
      <c r="FZ258" s="28"/>
      <c r="GA258" s="28"/>
      <c r="GB258" s="28"/>
      <c r="GC258" s="28"/>
      <c r="GD258" s="28"/>
      <c r="GE258" s="28"/>
      <c r="GF258" s="28"/>
      <c r="GG258" s="28"/>
      <c r="GH258" s="28"/>
      <c r="GI258" s="28"/>
      <c r="GJ258" s="28"/>
      <c r="GK258" s="28"/>
      <c r="GL258" s="28"/>
      <c r="GM258" s="28"/>
      <c r="GN258" s="28"/>
      <c r="GO258" s="28"/>
      <c r="GP258" s="28"/>
      <c r="GQ258" s="28"/>
      <c r="GR258" s="28"/>
      <c r="GS258" s="28"/>
      <c r="GT258" s="28"/>
      <c r="GU258" s="28"/>
      <c r="GV258" s="28"/>
      <c r="GW258" s="28"/>
      <c r="GX258" s="28"/>
      <c r="GY258" s="28"/>
      <c r="GZ258" s="28"/>
      <c r="HA258" s="28"/>
      <c r="HB258" s="28"/>
      <c r="HC258" s="28"/>
      <c r="HD258" s="28"/>
      <c r="HE258" s="28"/>
      <c r="HF258" s="28"/>
      <c r="HG258" s="28"/>
      <c r="HH258" s="28"/>
      <c r="HI258" s="28"/>
      <c r="HJ258" s="28"/>
      <c r="HK258" s="28"/>
      <c r="HL258" s="28"/>
      <c r="HM258" s="28"/>
      <c r="HN258" s="28"/>
      <c r="HO258" s="28"/>
      <c r="HP258" s="28"/>
      <c r="HQ258" s="28"/>
      <c r="HR258" s="28"/>
      <c r="HS258" s="28"/>
      <c r="HT258" s="28"/>
      <c r="HU258" s="28"/>
      <c r="HV258" s="28"/>
      <c r="HW258" s="28"/>
      <c r="HX258" s="28"/>
      <c r="HY258" s="28"/>
      <c r="HZ258" s="28"/>
      <c r="IA258" s="28"/>
      <c r="IB258" s="28"/>
      <c r="IC258" s="28"/>
      <c r="ID258" s="28"/>
      <c r="IE258" s="28"/>
      <c r="IF258" s="28"/>
      <c r="IG258" s="28"/>
      <c r="IH258" s="28"/>
      <c r="II258" s="28"/>
      <c r="IJ258" s="28"/>
      <c r="IK258" s="28"/>
      <c r="IL258" s="28"/>
      <c r="IM258" s="28"/>
      <c r="IN258" s="28"/>
      <c r="IO258" s="28"/>
      <c r="IP258" s="28"/>
      <c r="IQ258" s="28"/>
      <c r="IR258" s="28"/>
      <c r="IS258" s="28"/>
      <c r="IT258" s="28"/>
      <c r="IU258" s="28"/>
      <c r="IV258" s="28"/>
      <c r="IW258" s="28"/>
      <c r="IX258" s="28"/>
      <c r="IY258" s="28"/>
      <c r="IZ258" s="28"/>
      <c r="JA258" s="28"/>
      <c r="JB258" s="28"/>
      <c r="JC258" s="28"/>
      <c r="JD258" s="28"/>
      <c r="JE258" s="28"/>
      <c r="JF258" s="28"/>
      <c r="JG258" s="28"/>
      <c r="JH258" s="28"/>
      <c r="JI258" s="28"/>
      <c r="JJ258" s="28"/>
      <c r="JK258" s="28"/>
      <c r="JL258" s="28"/>
      <c r="JM258" s="28"/>
      <c r="JN258" s="28"/>
      <c r="JO258" s="28"/>
      <c r="JP258" s="28"/>
      <c r="JQ258" s="28"/>
      <c r="JR258" s="28"/>
      <c r="JS258" s="28"/>
      <c r="JT258" s="28"/>
      <c r="JU258" s="28"/>
      <c r="JV258" s="28"/>
      <c r="JW258" s="28"/>
      <c r="JX258" s="28"/>
      <c r="JY258" s="28"/>
      <c r="JZ258" s="28"/>
      <c r="KA258" s="28"/>
      <c r="KB258" s="28"/>
      <c r="KC258" s="28"/>
      <c r="KD258" s="28"/>
      <c r="KE258" s="28"/>
      <c r="KF258" s="28"/>
      <c r="KG258" s="28"/>
      <c r="KH258" s="28"/>
      <c r="KI258" s="28"/>
      <c r="KJ258" s="28"/>
      <c r="KK258" s="28"/>
      <c r="KL258" s="28"/>
      <c r="KM258" s="28"/>
      <c r="KN258" s="28"/>
      <c r="KO258" s="28"/>
      <c r="KP258" s="28"/>
      <c r="KQ258" s="28"/>
      <c r="KR258" s="28"/>
      <c r="KS258" s="28"/>
      <c r="KT258" s="28"/>
      <c r="KU258" s="28"/>
      <c r="KV258" s="28"/>
      <c r="KW258" s="28"/>
      <c r="KX258" s="28"/>
      <c r="KY258" s="28"/>
      <c r="KZ258" s="28"/>
      <c r="LA258" s="28"/>
      <c r="LB258" s="28"/>
      <c r="LC258" s="28"/>
      <c r="LD258" s="28"/>
      <c r="LE258" s="28"/>
      <c r="LF258" s="28"/>
      <c r="LG258" s="28"/>
      <c r="LH258" s="28"/>
      <c r="LI258" s="28"/>
      <c r="LJ258" s="28"/>
      <c r="LK258" s="28"/>
      <c r="LL258" s="28"/>
      <c r="LM258" s="28"/>
      <c r="LN258" s="28"/>
      <c r="LO258" s="28"/>
      <c r="LP258" s="28"/>
      <c r="LQ258" s="28"/>
      <c r="LR258" s="28"/>
      <c r="LS258" s="28"/>
      <c r="LT258" s="28"/>
      <c r="LU258" s="28"/>
      <c r="LV258" s="28"/>
      <c r="LW258" s="28"/>
      <c r="LX258" s="28"/>
      <c r="LY258" s="28"/>
      <c r="LZ258" s="28"/>
      <c r="MA258" s="28"/>
      <c r="MB258" s="28"/>
      <c r="MC258" s="28"/>
      <c r="MD258" s="28"/>
      <c r="ME258" s="28"/>
      <c r="MF258" s="28"/>
      <c r="MG258" s="28"/>
      <c r="MH258" s="28"/>
      <c r="MI258" s="28"/>
      <c r="MJ258" s="28"/>
      <c r="MK258" s="28"/>
      <c r="ML258" s="28"/>
      <c r="MM258" s="28"/>
      <c r="MN258" s="28"/>
      <c r="MO258" s="28"/>
      <c r="MP258" s="28"/>
      <c r="MQ258" s="29"/>
      <c r="MR258" s="30"/>
      <c r="MS258" s="30"/>
      <c r="MT258" s="30"/>
      <c r="MU258" s="30"/>
    </row>
    <row r="259" spans="1:359" s="46" customFormat="1" ht="46.5">
      <c r="A259" s="244"/>
      <c r="B259" s="64">
        <v>6</v>
      </c>
      <c r="C259" s="61" t="s">
        <v>331</v>
      </c>
      <c r="D259" s="40" t="s">
        <v>679</v>
      </c>
      <c r="E259" s="40" t="s">
        <v>896</v>
      </c>
      <c r="F259" s="40" t="s">
        <v>1141</v>
      </c>
      <c r="G259" s="40" t="s">
        <v>0</v>
      </c>
      <c r="H259" s="44"/>
      <c r="I259" s="40" t="s">
        <v>804</v>
      </c>
      <c r="J259" s="60">
        <v>88000</v>
      </c>
      <c r="K259" s="40"/>
      <c r="L259" s="40" t="s">
        <v>0</v>
      </c>
      <c r="M259" s="40"/>
      <c r="N259" s="40" t="s">
        <v>0</v>
      </c>
      <c r="O259" s="40"/>
      <c r="P259" s="42">
        <v>0</v>
      </c>
      <c r="Q259" s="64"/>
      <c r="R259" s="64"/>
      <c r="S259" s="64"/>
      <c r="T259" s="44" t="s">
        <v>0</v>
      </c>
      <c r="U259" s="40" t="s">
        <v>34</v>
      </c>
      <c r="V259" s="31"/>
      <c r="W259" s="45"/>
      <c r="X259" s="28"/>
      <c r="Y259" s="28"/>
      <c r="Z259" s="28"/>
      <c r="AA259" s="28"/>
      <c r="AB259" s="28"/>
      <c r="AC259" s="28"/>
      <c r="AD259" s="28"/>
      <c r="AE259" s="28"/>
      <c r="AF259" s="28"/>
      <c r="AG259" s="28"/>
      <c r="AH259" s="28"/>
      <c r="AI259" s="28"/>
      <c r="AJ259" s="28"/>
      <c r="AK259" s="28"/>
      <c r="AL259" s="28"/>
      <c r="AM259" s="28"/>
      <c r="AN259" s="28"/>
      <c r="AO259" s="28"/>
      <c r="AP259" s="28"/>
      <c r="AQ259" s="28"/>
      <c r="AR259" s="28"/>
      <c r="AS259" s="28"/>
      <c r="AT259" s="28"/>
      <c r="AU259" s="28"/>
      <c r="AV259" s="28"/>
      <c r="AW259" s="28"/>
      <c r="AX259" s="28"/>
      <c r="AY259" s="28"/>
      <c r="AZ259" s="28"/>
      <c r="BA259" s="28"/>
      <c r="BB259" s="28"/>
      <c r="BC259" s="28"/>
      <c r="BD259" s="28"/>
      <c r="BE259" s="28"/>
      <c r="BF259" s="28"/>
      <c r="BG259" s="28"/>
      <c r="BH259" s="28"/>
      <c r="BI259" s="28"/>
      <c r="BJ259" s="28"/>
      <c r="BK259" s="28"/>
      <c r="BL259" s="28"/>
      <c r="BM259" s="28"/>
      <c r="BN259" s="28"/>
      <c r="BO259" s="28"/>
      <c r="BP259" s="28"/>
      <c r="BQ259" s="28"/>
      <c r="BR259" s="28"/>
      <c r="BS259" s="28"/>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c r="DE259" s="28"/>
      <c r="DF259" s="28"/>
      <c r="DG259" s="28"/>
      <c r="DH259" s="28"/>
      <c r="DI259" s="28"/>
      <c r="DJ259" s="28"/>
      <c r="DK259" s="28"/>
      <c r="DL259" s="28"/>
      <c r="DM259" s="28"/>
      <c r="DN259" s="28"/>
      <c r="DO259" s="28"/>
      <c r="DP259" s="28"/>
      <c r="DQ259" s="28"/>
      <c r="DR259" s="28"/>
      <c r="DS259" s="28"/>
      <c r="DT259" s="28"/>
      <c r="DU259" s="28"/>
      <c r="DV259" s="28"/>
      <c r="DW259" s="28"/>
      <c r="DX259" s="28"/>
      <c r="DY259" s="28"/>
      <c r="DZ259" s="28"/>
      <c r="EA259" s="28"/>
      <c r="EB259" s="28"/>
      <c r="EC259" s="28"/>
      <c r="ED259" s="28"/>
      <c r="EE259" s="28"/>
      <c r="EF259" s="28"/>
      <c r="EG259" s="28"/>
      <c r="EH259" s="28"/>
      <c r="EI259" s="28"/>
      <c r="EJ259" s="28"/>
      <c r="EK259" s="28"/>
      <c r="EL259" s="28"/>
      <c r="EM259" s="28"/>
      <c r="EN259" s="28"/>
      <c r="EO259" s="28"/>
      <c r="EP259" s="28"/>
      <c r="EQ259" s="28"/>
      <c r="ER259" s="28"/>
      <c r="ES259" s="28"/>
      <c r="ET259" s="28"/>
      <c r="EU259" s="28"/>
      <c r="EV259" s="28"/>
      <c r="EW259" s="28"/>
      <c r="EX259" s="28"/>
      <c r="EY259" s="28"/>
      <c r="EZ259" s="28"/>
      <c r="FA259" s="28"/>
      <c r="FB259" s="28"/>
      <c r="FC259" s="28"/>
      <c r="FD259" s="28"/>
      <c r="FE259" s="28"/>
      <c r="FF259" s="28"/>
      <c r="FG259" s="28"/>
      <c r="FH259" s="28"/>
      <c r="FI259" s="28"/>
      <c r="FJ259" s="28"/>
      <c r="FK259" s="28"/>
      <c r="FL259" s="28"/>
      <c r="FM259" s="28"/>
      <c r="FN259" s="28"/>
      <c r="FO259" s="28"/>
      <c r="FP259" s="28"/>
      <c r="FQ259" s="28"/>
      <c r="FR259" s="28"/>
      <c r="FS259" s="28"/>
      <c r="FT259" s="28"/>
      <c r="FU259" s="28"/>
      <c r="FV259" s="28"/>
      <c r="FW259" s="28"/>
      <c r="FX259" s="28"/>
      <c r="FY259" s="28"/>
      <c r="FZ259" s="28"/>
      <c r="GA259" s="28"/>
      <c r="GB259" s="28"/>
      <c r="GC259" s="28"/>
      <c r="GD259" s="28"/>
      <c r="GE259" s="28"/>
      <c r="GF259" s="28"/>
      <c r="GG259" s="28"/>
      <c r="GH259" s="28"/>
      <c r="GI259" s="28"/>
      <c r="GJ259" s="28"/>
      <c r="GK259" s="28"/>
      <c r="GL259" s="28"/>
      <c r="GM259" s="28"/>
      <c r="GN259" s="28"/>
      <c r="GO259" s="28"/>
      <c r="GP259" s="28"/>
      <c r="GQ259" s="28"/>
      <c r="GR259" s="28"/>
      <c r="GS259" s="28"/>
      <c r="GT259" s="28"/>
      <c r="GU259" s="28"/>
      <c r="GV259" s="28"/>
      <c r="GW259" s="28"/>
      <c r="GX259" s="28"/>
      <c r="GY259" s="28"/>
      <c r="GZ259" s="28"/>
      <c r="HA259" s="28"/>
      <c r="HB259" s="28"/>
      <c r="HC259" s="28"/>
      <c r="HD259" s="28"/>
      <c r="HE259" s="28"/>
      <c r="HF259" s="28"/>
      <c r="HG259" s="28"/>
      <c r="HH259" s="28"/>
      <c r="HI259" s="28"/>
      <c r="HJ259" s="28"/>
      <c r="HK259" s="28"/>
      <c r="HL259" s="28"/>
      <c r="HM259" s="28"/>
      <c r="HN259" s="28"/>
      <c r="HO259" s="28"/>
      <c r="HP259" s="28"/>
      <c r="HQ259" s="28"/>
      <c r="HR259" s="28"/>
      <c r="HS259" s="28"/>
      <c r="HT259" s="28"/>
      <c r="HU259" s="28"/>
      <c r="HV259" s="28"/>
      <c r="HW259" s="28"/>
      <c r="HX259" s="28"/>
      <c r="HY259" s="28"/>
      <c r="HZ259" s="28"/>
      <c r="IA259" s="28"/>
      <c r="IB259" s="28"/>
      <c r="IC259" s="28"/>
      <c r="ID259" s="28"/>
      <c r="IE259" s="28"/>
      <c r="IF259" s="28"/>
      <c r="IG259" s="28"/>
      <c r="IH259" s="28"/>
      <c r="II259" s="28"/>
      <c r="IJ259" s="28"/>
      <c r="IK259" s="28"/>
      <c r="IL259" s="28"/>
      <c r="IM259" s="28"/>
      <c r="IN259" s="28"/>
      <c r="IO259" s="28"/>
      <c r="IP259" s="28"/>
      <c r="IQ259" s="28"/>
      <c r="IR259" s="28"/>
      <c r="IS259" s="28"/>
      <c r="IT259" s="28"/>
      <c r="IU259" s="28"/>
      <c r="IV259" s="28"/>
      <c r="IW259" s="28"/>
      <c r="IX259" s="28"/>
      <c r="IY259" s="28"/>
      <c r="IZ259" s="28"/>
      <c r="JA259" s="28"/>
      <c r="JB259" s="28"/>
      <c r="JC259" s="28"/>
      <c r="JD259" s="28"/>
      <c r="JE259" s="28"/>
      <c r="JF259" s="28"/>
      <c r="JG259" s="28"/>
      <c r="JH259" s="28"/>
      <c r="JI259" s="28"/>
      <c r="JJ259" s="28"/>
      <c r="JK259" s="28"/>
      <c r="JL259" s="28"/>
      <c r="JM259" s="28"/>
      <c r="JN259" s="28"/>
      <c r="JO259" s="28"/>
      <c r="JP259" s="28"/>
      <c r="JQ259" s="28"/>
      <c r="JR259" s="28"/>
      <c r="JS259" s="28"/>
      <c r="JT259" s="28"/>
      <c r="JU259" s="28"/>
      <c r="JV259" s="28"/>
      <c r="JW259" s="28"/>
      <c r="JX259" s="28"/>
      <c r="JY259" s="28"/>
      <c r="JZ259" s="28"/>
      <c r="KA259" s="28"/>
      <c r="KB259" s="28"/>
      <c r="KC259" s="28"/>
      <c r="KD259" s="28"/>
      <c r="KE259" s="28"/>
      <c r="KF259" s="28"/>
      <c r="KG259" s="28"/>
      <c r="KH259" s="28"/>
      <c r="KI259" s="28"/>
      <c r="KJ259" s="28"/>
      <c r="KK259" s="28"/>
      <c r="KL259" s="28"/>
      <c r="KM259" s="28"/>
      <c r="KN259" s="28"/>
      <c r="KO259" s="28"/>
      <c r="KP259" s="28"/>
      <c r="KQ259" s="28"/>
      <c r="KR259" s="28"/>
      <c r="KS259" s="28"/>
      <c r="KT259" s="28"/>
      <c r="KU259" s="28"/>
      <c r="KV259" s="28"/>
      <c r="KW259" s="28"/>
      <c r="KX259" s="28"/>
      <c r="KY259" s="28"/>
      <c r="KZ259" s="28"/>
      <c r="LA259" s="28"/>
      <c r="LB259" s="28"/>
      <c r="LC259" s="28"/>
      <c r="LD259" s="28"/>
      <c r="LE259" s="28"/>
      <c r="LF259" s="28"/>
      <c r="LG259" s="28"/>
      <c r="LH259" s="28"/>
      <c r="LI259" s="28"/>
      <c r="LJ259" s="28"/>
      <c r="LK259" s="28"/>
      <c r="LL259" s="28"/>
      <c r="LM259" s="28"/>
      <c r="LN259" s="28"/>
      <c r="LO259" s="28"/>
      <c r="LP259" s="28"/>
      <c r="LQ259" s="28"/>
      <c r="LR259" s="28"/>
      <c r="LS259" s="28"/>
      <c r="LT259" s="28"/>
      <c r="LU259" s="28"/>
      <c r="LV259" s="28"/>
      <c r="LW259" s="28"/>
      <c r="LX259" s="28"/>
      <c r="LY259" s="28"/>
      <c r="LZ259" s="28"/>
      <c r="MA259" s="28"/>
      <c r="MB259" s="28"/>
      <c r="MC259" s="28"/>
      <c r="MD259" s="28"/>
      <c r="ME259" s="28"/>
      <c r="MF259" s="28"/>
      <c r="MG259" s="28"/>
      <c r="MH259" s="28"/>
      <c r="MI259" s="28"/>
      <c r="MJ259" s="28"/>
      <c r="MK259" s="28"/>
      <c r="ML259" s="28"/>
      <c r="MM259" s="28"/>
      <c r="MN259" s="28"/>
      <c r="MO259" s="28"/>
      <c r="MP259" s="28"/>
      <c r="MQ259" s="29"/>
      <c r="MR259" s="30"/>
      <c r="MS259" s="30"/>
      <c r="MT259" s="30"/>
      <c r="MU259" s="30"/>
    </row>
    <row r="260" spans="1:359" s="46" customFormat="1" ht="93">
      <c r="A260" s="244"/>
      <c r="B260" s="64">
        <v>7</v>
      </c>
      <c r="C260" s="61" t="s">
        <v>325</v>
      </c>
      <c r="D260" s="61" t="s">
        <v>680</v>
      </c>
      <c r="E260" s="40" t="s">
        <v>897</v>
      </c>
      <c r="F260" s="40" t="s">
        <v>1142</v>
      </c>
      <c r="G260" s="44" t="s">
        <v>0</v>
      </c>
      <c r="H260" s="44"/>
      <c r="I260" s="40" t="s">
        <v>732</v>
      </c>
      <c r="J260" s="60">
        <v>2302360</v>
      </c>
      <c r="K260" s="40"/>
      <c r="L260" s="40" t="s">
        <v>0</v>
      </c>
      <c r="M260" s="40"/>
      <c r="N260" s="40" t="s">
        <v>0</v>
      </c>
      <c r="O260" s="40"/>
      <c r="P260" s="42">
        <v>0</v>
      </c>
      <c r="Q260" s="44"/>
      <c r="R260" s="40"/>
      <c r="S260" s="44"/>
      <c r="T260" s="44" t="s">
        <v>0</v>
      </c>
      <c r="U260" s="40" t="s">
        <v>34</v>
      </c>
      <c r="V260" s="31"/>
      <c r="W260" s="45"/>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c r="BO260" s="28"/>
      <c r="BP260" s="28"/>
      <c r="BQ260" s="28"/>
      <c r="BR260" s="28"/>
      <c r="BS260" s="28"/>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c r="DE260" s="28"/>
      <c r="DF260" s="28"/>
      <c r="DG260" s="28"/>
      <c r="DH260" s="28"/>
      <c r="DI260" s="28"/>
      <c r="DJ260" s="28"/>
      <c r="DK260" s="28"/>
      <c r="DL260" s="28"/>
      <c r="DM260" s="28"/>
      <c r="DN260" s="28"/>
      <c r="DO260" s="28"/>
      <c r="DP260" s="28"/>
      <c r="DQ260" s="28"/>
      <c r="DR260" s="28"/>
      <c r="DS260" s="28"/>
      <c r="DT260" s="28"/>
      <c r="DU260" s="28"/>
      <c r="DV260" s="28"/>
      <c r="DW260" s="28"/>
      <c r="DX260" s="28"/>
      <c r="DY260" s="28"/>
      <c r="DZ260" s="28"/>
      <c r="EA260" s="28"/>
      <c r="EB260" s="28"/>
      <c r="EC260" s="28"/>
      <c r="ED260" s="28"/>
      <c r="EE260" s="28"/>
      <c r="EF260" s="28"/>
      <c r="EG260" s="28"/>
      <c r="EH260" s="28"/>
      <c r="EI260" s="28"/>
      <c r="EJ260" s="28"/>
      <c r="EK260" s="28"/>
      <c r="EL260" s="28"/>
      <c r="EM260" s="28"/>
      <c r="EN260" s="28"/>
      <c r="EO260" s="28"/>
      <c r="EP260" s="28"/>
      <c r="EQ260" s="28"/>
      <c r="ER260" s="28"/>
      <c r="ES260" s="28"/>
      <c r="ET260" s="28"/>
      <c r="EU260" s="28"/>
      <c r="EV260" s="28"/>
      <c r="EW260" s="28"/>
      <c r="EX260" s="28"/>
      <c r="EY260" s="28"/>
      <c r="EZ260" s="28"/>
      <c r="FA260" s="28"/>
      <c r="FB260" s="28"/>
      <c r="FC260" s="28"/>
      <c r="FD260" s="28"/>
      <c r="FE260" s="28"/>
      <c r="FF260" s="28"/>
      <c r="FG260" s="28"/>
      <c r="FH260" s="28"/>
      <c r="FI260" s="28"/>
      <c r="FJ260" s="28"/>
      <c r="FK260" s="28"/>
      <c r="FL260" s="28"/>
      <c r="FM260" s="28"/>
      <c r="FN260" s="28"/>
      <c r="FO260" s="28"/>
      <c r="FP260" s="28"/>
      <c r="FQ260" s="28"/>
      <c r="FR260" s="28"/>
      <c r="FS260" s="28"/>
      <c r="FT260" s="28"/>
      <c r="FU260" s="28"/>
      <c r="FV260" s="28"/>
      <c r="FW260" s="28"/>
      <c r="FX260" s="28"/>
      <c r="FY260" s="28"/>
      <c r="FZ260" s="28"/>
      <c r="GA260" s="28"/>
      <c r="GB260" s="28"/>
      <c r="GC260" s="28"/>
      <c r="GD260" s="28"/>
      <c r="GE260" s="28"/>
      <c r="GF260" s="28"/>
      <c r="GG260" s="28"/>
      <c r="GH260" s="28"/>
      <c r="GI260" s="28"/>
      <c r="GJ260" s="28"/>
      <c r="GK260" s="28"/>
      <c r="GL260" s="28"/>
      <c r="GM260" s="28"/>
      <c r="GN260" s="28"/>
      <c r="GO260" s="28"/>
      <c r="GP260" s="28"/>
      <c r="GQ260" s="28"/>
      <c r="GR260" s="28"/>
      <c r="GS260" s="28"/>
      <c r="GT260" s="28"/>
      <c r="GU260" s="28"/>
      <c r="GV260" s="28"/>
      <c r="GW260" s="28"/>
      <c r="GX260" s="28"/>
      <c r="GY260" s="28"/>
      <c r="GZ260" s="28"/>
      <c r="HA260" s="28"/>
      <c r="HB260" s="28"/>
      <c r="HC260" s="28"/>
      <c r="HD260" s="28"/>
      <c r="HE260" s="28"/>
      <c r="HF260" s="28"/>
      <c r="HG260" s="28"/>
      <c r="HH260" s="28"/>
      <c r="HI260" s="28"/>
      <c r="HJ260" s="28"/>
      <c r="HK260" s="28"/>
      <c r="HL260" s="28"/>
      <c r="HM260" s="28"/>
      <c r="HN260" s="28"/>
      <c r="HO260" s="28"/>
      <c r="HP260" s="28"/>
      <c r="HQ260" s="28"/>
      <c r="HR260" s="28"/>
      <c r="HS260" s="28"/>
      <c r="HT260" s="28"/>
      <c r="HU260" s="28"/>
      <c r="HV260" s="28"/>
      <c r="HW260" s="28"/>
      <c r="HX260" s="28"/>
      <c r="HY260" s="28"/>
      <c r="HZ260" s="28"/>
      <c r="IA260" s="28"/>
      <c r="IB260" s="28"/>
      <c r="IC260" s="28"/>
      <c r="ID260" s="28"/>
      <c r="IE260" s="28"/>
      <c r="IF260" s="28"/>
      <c r="IG260" s="28"/>
      <c r="IH260" s="28"/>
      <c r="II260" s="28"/>
      <c r="IJ260" s="28"/>
      <c r="IK260" s="28"/>
      <c r="IL260" s="28"/>
      <c r="IM260" s="28"/>
      <c r="IN260" s="28"/>
      <c r="IO260" s="28"/>
      <c r="IP260" s="28"/>
      <c r="IQ260" s="28"/>
      <c r="IR260" s="28"/>
      <c r="IS260" s="28"/>
      <c r="IT260" s="28"/>
      <c r="IU260" s="28"/>
      <c r="IV260" s="28"/>
      <c r="IW260" s="28"/>
      <c r="IX260" s="28"/>
      <c r="IY260" s="28"/>
      <c r="IZ260" s="28"/>
      <c r="JA260" s="28"/>
      <c r="JB260" s="28"/>
      <c r="JC260" s="28"/>
      <c r="JD260" s="28"/>
      <c r="JE260" s="28"/>
      <c r="JF260" s="28"/>
      <c r="JG260" s="28"/>
      <c r="JH260" s="28"/>
      <c r="JI260" s="28"/>
      <c r="JJ260" s="28"/>
      <c r="JK260" s="28"/>
      <c r="JL260" s="28"/>
      <c r="JM260" s="28"/>
      <c r="JN260" s="28"/>
      <c r="JO260" s="28"/>
      <c r="JP260" s="28"/>
      <c r="JQ260" s="28"/>
      <c r="JR260" s="28"/>
      <c r="JS260" s="28"/>
      <c r="JT260" s="28"/>
      <c r="JU260" s="28"/>
      <c r="JV260" s="28"/>
      <c r="JW260" s="28"/>
      <c r="JX260" s="28"/>
      <c r="JY260" s="28"/>
      <c r="JZ260" s="28"/>
      <c r="KA260" s="28"/>
      <c r="KB260" s="28"/>
      <c r="KC260" s="28"/>
      <c r="KD260" s="28"/>
      <c r="KE260" s="28"/>
      <c r="KF260" s="28"/>
      <c r="KG260" s="28"/>
      <c r="KH260" s="28"/>
      <c r="KI260" s="28"/>
      <c r="KJ260" s="28"/>
      <c r="KK260" s="28"/>
      <c r="KL260" s="28"/>
      <c r="KM260" s="28"/>
      <c r="KN260" s="28"/>
      <c r="KO260" s="28"/>
      <c r="KP260" s="28"/>
      <c r="KQ260" s="28"/>
      <c r="KR260" s="28"/>
      <c r="KS260" s="28"/>
      <c r="KT260" s="28"/>
      <c r="KU260" s="28"/>
      <c r="KV260" s="28"/>
      <c r="KW260" s="28"/>
      <c r="KX260" s="28"/>
      <c r="KY260" s="28"/>
      <c r="KZ260" s="28"/>
      <c r="LA260" s="28"/>
      <c r="LB260" s="28"/>
      <c r="LC260" s="28"/>
      <c r="LD260" s="28"/>
      <c r="LE260" s="28"/>
      <c r="LF260" s="28"/>
      <c r="LG260" s="28"/>
      <c r="LH260" s="28"/>
      <c r="LI260" s="28"/>
      <c r="LJ260" s="28"/>
      <c r="LK260" s="28"/>
      <c r="LL260" s="28"/>
      <c r="LM260" s="28"/>
      <c r="LN260" s="28"/>
      <c r="LO260" s="28"/>
      <c r="LP260" s="28"/>
      <c r="LQ260" s="28"/>
      <c r="LR260" s="28"/>
      <c r="LS260" s="28"/>
      <c r="LT260" s="28"/>
      <c r="LU260" s="28"/>
      <c r="LV260" s="28"/>
      <c r="LW260" s="28"/>
      <c r="LX260" s="28"/>
      <c r="LY260" s="28"/>
      <c r="LZ260" s="28"/>
      <c r="MA260" s="28"/>
      <c r="MB260" s="28"/>
      <c r="MC260" s="28"/>
      <c r="MD260" s="28"/>
      <c r="ME260" s="28"/>
      <c r="MF260" s="28"/>
      <c r="MG260" s="28"/>
      <c r="MH260" s="28"/>
      <c r="MI260" s="28"/>
      <c r="MJ260" s="28"/>
      <c r="MK260" s="28"/>
      <c r="ML260" s="28"/>
      <c r="MM260" s="28"/>
      <c r="MN260" s="28"/>
      <c r="MO260" s="28"/>
      <c r="MP260" s="28"/>
      <c r="MQ260" s="29"/>
      <c r="MR260" s="30"/>
      <c r="MS260" s="30"/>
      <c r="MT260" s="30"/>
      <c r="MU260" s="30"/>
    </row>
    <row r="261" spans="1:359" s="46" customFormat="1" ht="46.5">
      <c r="A261" s="244"/>
      <c r="B261" s="64">
        <v>8</v>
      </c>
      <c r="C261" s="61" t="s">
        <v>324</v>
      </c>
      <c r="D261" s="40" t="s">
        <v>670</v>
      </c>
      <c r="E261" s="40" t="s">
        <v>896</v>
      </c>
      <c r="F261" s="40" t="s">
        <v>1141</v>
      </c>
      <c r="G261" s="40" t="s">
        <v>0</v>
      </c>
      <c r="H261" s="44"/>
      <c r="I261" s="40" t="s">
        <v>805</v>
      </c>
      <c r="J261" s="60">
        <v>181000</v>
      </c>
      <c r="K261" s="40"/>
      <c r="L261" s="40" t="s">
        <v>0</v>
      </c>
      <c r="M261" s="40"/>
      <c r="N261" s="40" t="s">
        <v>0</v>
      </c>
      <c r="O261" s="40"/>
      <c r="P261" s="42">
        <v>0</v>
      </c>
      <c r="Q261" s="64"/>
      <c r="R261" s="64"/>
      <c r="S261" s="64"/>
      <c r="T261" s="44" t="s">
        <v>0</v>
      </c>
      <c r="U261" s="40" t="s">
        <v>34</v>
      </c>
      <c r="V261" s="31"/>
      <c r="W261" s="45"/>
      <c r="X261" s="28"/>
      <c r="Y261" s="28"/>
      <c r="Z261" s="28"/>
      <c r="AA261" s="28"/>
      <c r="AB261" s="28"/>
      <c r="AC261" s="28"/>
      <c r="AD261" s="28"/>
      <c r="AE261" s="28"/>
      <c r="AF261" s="28"/>
      <c r="AG261" s="28"/>
      <c r="AH261" s="28"/>
      <c r="AI261" s="28"/>
      <c r="AJ261" s="28"/>
      <c r="AK261" s="28"/>
      <c r="AL261" s="28"/>
      <c r="AM261" s="28"/>
      <c r="AN261" s="28"/>
      <c r="AO261" s="28"/>
      <c r="AP261" s="28"/>
      <c r="AQ261" s="28"/>
      <c r="AR261" s="28"/>
      <c r="AS261" s="28"/>
      <c r="AT261" s="28"/>
      <c r="AU261" s="28"/>
      <c r="AV261" s="28"/>
      <c r="AW261" s="28"/>
      <c r="AX261" s="28"/>
      <c r="AY261" s="28"/>
      <c r="AZ261" s="28"/>
      <c r="BA261" s="28"/>
      <c r="BB261" s="28"/>
      <c r="BC261" s="28"/>
      <c r="BD261" s="28"/>
      <c r="BE261" s="28"/>
      <c r="BF261" s="28"/>
      <c r="BG261" s="28"/>
      <c r="BH261" s="28"/>
      <c r="BI261" s="28"/>
      <c r="BJ261" s="28"/>
      <c r="BK261" s="28"/>
      <c r="BL261" s="28"/>
      <c r="BM261" s="28"/>
      <c r="BN261" s="28"/>
      <c r="BO261" s="28"/>
      <c r="BP261" s="28"/>
      <c r="BQ261" s="28"/>
      <c r="BR261" s="28"/>
      <c r="BS261" s="28"/>
      <c r="BT261" s="28"/>
      <c r="BU261" s="28"/>
      <c r="BV261" s="28"/>
      <c r="BW261" s="28"/>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c r="EW261" s="28"/>
      <c r="EX261" s="28"/>
      <c r="EY261" s="28"/>
      <c r="EZ261" s="28"/>
      <c r="FA261" s="28"/>
      <c r="FB261" s="28"/>
      <c r="FC261" s="28"/>
      <c r="FD261" s="28"/>
      <c r="FE261" s="28"/>
      <c r="FF261" s="28"/>
      <c r="FG261" s="28"/>
      <c r="FH261" s="28"/>
      <c r="FI261" s="28"/>
      <c r="FJ261" s="28"/>
      <c r="FK261" s="28"/>
      <c r="FL261" s="28"/>
      <c r="FM261" s="28"/>
      <c r="FN261" s="28"/>
      <c r="FO261" s="28"/>
      <c r="FP261" s="28"/>
      <c r="FQ261" s="28"/>
      <c r="FR261" s="28"/>
      <c r="FS261" s="28"/>
      <c r="FT261" s="28"/>
      <c r="FU261" s="28"/>
      <c r="FV261" s="28"/>
      <c r="FW261" s="28"/>
      <c r="FX261" s="28"/>
      <c r="FY261" s="28"/>
      <c r="FZ261" s="28"/>
      <c r="GA261" s="28"/>
      <c r="GB261" s="28"/>
      <c r="GC261" s="28"/>
      <c r="GD261" s="28"/>
      <c r="GE261" s="28"/>
      <c r="GF261" s="28"/>
      <c r="GG261" s="28"/>
      <c r="GH261" s="28"/>
      <c r="GI261" s="28"/>
      <c r="GJ261" s="28"/>
      <c r="GK261" s="28"/>
      <c r="GL261" s="28"/>
      <c r="GM261" s="28"/>
      <c r="GN261" s="28"/>
      <c r="GO261" s="28"/>
      <c r="GP261" s="28"/>
      <c r="GQ261" s="28"/>
      <c r="GR261" s="28"/>
      <c r="GS261" s="28"/>
      <c r="GT261" s="28"/>
      <c r="GU261" s="28"/>
      <c r="GV261" s="28"/>
      <c r="GW261" s="28"/>
      <c r="GX261" s="28"/>
      <c r="GY261" s="28"/>
      <c r="GZ261" s="28"/>
      <c r="HA261" s="28"/>
      <c r="HB261" s="28"/>
      <c r="HC261" s="28"/>
      <c r="HD261" s="28"/>
      <c r="HE261" s="28"/>
      <c r="HF261" s="28"/>
      <c r="HG261" s="28"/>
      <c r="HH261" s="28"/>
      <c r="HI261" s="28"/>
      <c r="HJ261" s="28"/>
      <c r="HK261" s="28"/>
      <c r="HL261" s="28"/>
      <c r="HM261" s="28"/>
      <c r="HN261" s="28"/>
      <c r="HO261" s="28"/>
      <c r="HP261" s="28"/>
      <c r="HQ261" s="28"/>
      <c r="HR261" s="28"/>
      <c r="HS261" s="28"/>
      <c r="HT261" s="28"/>
      <c r="HU261" s="28"/>
      <c r="HV261" s="28"/>
      <c r="HW261" s="28"/>
      <c r="HX261" s="28"/>
      <c r="HY261" s="28"/>
      <c r="HZ261" s="28"/>
      <c r="IA261" s="28"/>
      <c r="IB261" s="28"/>
      <c r="IC261" s="28"/>
      <c r="ID261" s="28"/>
      <c r="IE261" s="28"/>
      <c r="IF261" s="28"/>
      <c r="IG261" s="28"/>
      <c r="IH261" s="28"/>
      <c r="II261" s="28"/>
      <c r="IJ261" s="28"/>
      <c r="IK261" s="28"/>
      <c r="IL261" s="28"/>
      <c r="IM261" s="28"/>
      <c r="IN261" s="28"/>
      <c r="IO261" s="28"/>
      <c r="IP261" s="28"/>
      <c r="IQ261" s="28"/>
      <c r="IR261" s="28"/>
      <c r="IS261" s="28"/>
      <c r="IT261" s="28"/>
      <c r="IU261" s="28"/>
      <c r="IV261" s="28"/>
      <c r="IW261" s="28"/>
      <c r="IX261" s="28"/>
      <c r="IY261" s="28"/>
      <c r="IZ261" s="28"/>
      <c r="JA261" s="28"/>
      <c r="JB261" s="28"/>
      <c r="JC261" s="28"/>
      <c r="JD261" s="28"/>
      <c r="JE261" s="28"/>
      <c r="JF261" s="28"/>
      <c r="JG261" s="28"/>
      <c r="JH261" s="28"/>
      <c r="JI261" s="28"/>
      <c r="JJ261" s="28"/>
      <c r="JK261" s="28"/>
      <c r="JL261" s="28"/>
      <c r="JM261" s="28"/>
      <c r="JN261" s="28"/>
      <c r="JO261" s="28"/>
      <c r="JP261" s="28"/>
      <c r="JQ261" s="28"/>
      <c r="JR261" s="28"/>
      <c r="JS261" s="28"/>
      <c r="JT261" s="28"/>
      <c r="JU261" s="28"/>
      <c r="JV261" s="28"/>
      <c r="JW261" s="28"/>
      <c r="JX261" s="28"/>
      <c r="JY261" s="28"/>
      <c r="JZ261" s="28"/>
      <c r="KA261" s="28"/>
      <c r="KB261" s="28"/>
      <c r="KC261" s="28"/>
      <c r="KD261" s="28"/>
      <c r="KE261" s="28"/>
      <c r="KF261" s="28"/>
      <c r="KG261" s="28"/>
      <c r="KH261" s="28"/>
      <c r="KI261" s="28"/>
      <c r="KJ261" s="28"/>
      <c r="KK261" s="28"/>
      <c r="KL261" s="28"/>
      <c r="KM261" s="28"/>
      <c r="KN261" s="28"/>
      <c r="KO261" s="28"/>
      <c r="KP261" s="28"/>
      <c r="KQ261" s="28"/>
      <c r="KR261" s="28"/>
      <c r="KS261" s="28"/>
      <c r="KT261" s="28"/>
      <c r="KU261" s="28"/>
      <c r="KV261" s="28"/>
      <c r="KW261" s="28"/>
      <c r="KX261" s="28"/>
      <c r="KY261" s="28"/>
      <c r="KZ261" s="28"/>
      <c r="LA261" s="28"/>
      <c r="LB261" s="28"/>
      <c r="LC261" s="28"/>
      <c r="LD261" s="28"/>
      <c r="LE261" s="28"/>
      <c r="LF261" s="28"/>
      <c r="LG261" s="28"/>
      <c r="LH261" s="28"/>
      <c r="LI261" s="28"/>
      <c r="LJ261" s="28"/>
      <c r="LK261" s="28"/>
      <c r="LL261" s="28"/>
      <c r="LM261" s="28"/>
      <c r="LN261" s="28"/>
      <c r="LO261" s="28"/>
      <c r="LP261" s="28"/>
      <c r="LQ261" s="28"/>
      <c r="LR261" s="28"/>
      <c r="LS261" s="28"/>
      <c r="LT261" s="28"/>
      <c r="LU261" s="28"/>
      <c r="LV261" s="28"/>
      <c r="LW261" s="28"/>
      <c r="LX261" s="28"/>
      <c r="LY261" s="28"/>
      <c r="LZ261" s="28"/>
      <c r="MA261" s="28"/>
      <c r="MB261" s="28"/>
      <c r="MC261" s="28"/>
      <c r="MD261" s="28"/>
      <c r="ME261" s="28"/>
      <c r="MF261" s="28"/>
      <c r="MG261" s="28"/>
      <c r="MH261" s="28"/>
      <c r="MI261" s="28"/>
      <c r="MJ261" s="28"/>
      <c r="MK261" s="28"/>
      <c r="ML261" s="28"/>
      <c r="MM261" s="28"/>
      <c r="MN261" s="28"/>
      <c r="MO261" s="28"/>
      <c r="MP261" s="28"/>
      <c r="MQ261" s="29"/>
      <c r="MR261" s="30"/>
      <c r="MS261" s="30"/>
      <c r="MT261" s="30"/>
      <c r="MU261" s="30"/>
    </row>
    <row r="262" spans="1:359" s="46" customFormat="1" ht="46.5">
      <c r="A262" s="244"/>
      <c r="B262" s="64">
        <v>9</v>
      </c>
      <c r="C262" s="61" t="s">
        <v>323</v>
      </c>
      <c r="D262" s="40" t="s">
        <v>670</v>
      </c>
      <c r="E262" s="40" t="s">
        <v>896</v>
      </c>
      <c r="F262" s="40" t="s">
        <v>1141</v>
      </c>
      <c r="G262" s="40" t="s">
        <v>0</v>
      </c>
      <c r="H262" s="44"/>
      <c r="I262" s="40" t="s">
        <v>805</v>
      </c>
      <c r="J262" s="60">
        <v>122000</v>
      </c>
      <c r="K262" s="40"/>
      <c r="L262" s="40" t="s">
        <v>0</v>
      </c>
      <c r="M262" s="40"/>
      <c r="N262" s="40" t="s">
        <v>0</v>
      </c>
      <c r="O262" s="40"/>
      <c r="P262" s="42">
        <v>0</v>
      </c>
      <c r="Q262" s="64"/>
      <c r="R262" s="64"/>
      <c r="S262" s="64"/>
      <c r="T262" s="44" t="s">
        <v>0</v>
      </c>
      <c r="U262" s="40" t="s">
        <v>34</v>
      </c>
      <c r="V262" s="31"/>
      <c r="W262" s="45"/>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c r="BF262" s="28"/>
      <c r="BG262" s="28"/>
      <c r="BH262" s="28"/>
      <c r="BI262" s="28"/>
      <c r="BJ262" s="28"/>
      <c r="BK262" s="28"/>
      <c r="BL262" s="28"/>
      <c r="BM262" s="28"/>
      <c r="BN262" s="28"/>
      <c r="BO262" s="28"/>
      <c r="BP262" s="28"/>
      <c r="BQ262" s="28"/>
      <c r="BR262" s="28"/>
      <c r="BS262" s="28"/>
      <c r="BT262" s="28"/>
      <c r="BU262" s="28"/>
      <c r="BV262" s="28"/>
      <c r="BW262" s="28"/>
      <c r="BX262" s="28"/>
      <c r="BY262" s="28"/>
      <c r="BZ262" s="28"/>
      <c r="CA262" s="28"/>
      <c r="CB262" s="28"/>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8"/>
      <c r="DT262" s="28"/>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c r="EV262" s="28"/>
      <c r="EW262" s="28"/>
      <c r="EX262" s="28"/>
      <c r="EY262" s="28"/>
      <c r="EZ262" s="28"/>
      <c r="FA262" s="28"/>
      <c r="FB262" s="28"/>
      <c r="FC262" s="28"/>
      <c r="FD262" s="28"/>
      <c r="FE262" s="28"/>
      <c r="FF262" s="28"/>
      <c r="FG262" s="28"/>
      <c r="FH262" s="28"/>
      <c r="FI262" s="28"/>
      <c r="FJ262" s="28"/>
      <c r="FK262" s="28"/>
      <c r="FL262" s="28"/>
      <c r="FM262" s="28"/>
      <c r="FN262" s="28"/>
      <c r="FO262" s="28"/>
      <c r="FP262" s="28"/>
      <c r="FQ262" s="28"/>
      <c r="FR262" s="28"/>
      <c r="FS262" s="28"/>
      <c r="FT262" s="28"/>
      <c r="FU262" s="28"/>
      <c r="FV262" s="28"/>
      <c r="FW262" s="28"/>
      <c r="FX262" s="28"/>
      <c r="FY262" s="28"/>
      <c r="FZ262" s="28"/>
      <c r="GA262" s="28"/>
      <c r="GB262" s="28"/>
      <c r="GC262" s="28"/>
      <c r="GD262" s="28"/>
      <c r="GE262" s="28"/>
      <c r="GF262" s="28"/>
      <c r="GG262" s="28"/>
      <c r="GH262" s="28"/>
      <c r="GI262" s="28"/>
      <c r="GJ262" s="28"/>
      <c r="GK262" s="28"/>
      <c r="GL262" s="28"/>
      <c r="GM262" s="28"/>
      <c r="GN262" s="28"/>
      <c r="GO262" s="28"/>
      <c r="GP262" s="28"/>
      <c r="GQ262" s="28"/>
      <c r="GR262" s="28"/>
      <c r="GS262" s="28"/>
      <c r="GT262" s="28"/>
      <c r="GU262" s="28"/>
      <c r="GV262" s="28"/>
      <c r="GW262" s="28"/>
      <c r="GX262" s="28"/>
      <c r="GY262" s="28"/>
      <c r="GZ262" s="28"/>
      <c r="HA262" s="28"/>
      <c r="HB262" s="28"/>
      <c r="HC262" s="28"/>
      <c r="HD262" s="28"/>
      <c r="HE262" s="28"/>
      <c r="HF262" s="28"/>
      <c r="HG262" s="28"/>
      <c r="HH262" s="28"/>
      <c r="HI262" s="28"/>
      <c r="HJ262" s="28"/>
      <c r="HK262" s="28"/>
      <c r="HL262" s="28"/>
      <c r="HM262" s="28"/>
      <c r="HN262" s="28"/>
      <c r="HO262" s="28"/>
      <c r="HP262" s="28"/>
      <c r="HQ262" s="28"/>
      <c r="HR262" s="28"/>
      <c r="HS262" s="28"/>
      <c r="HT262" s="28"/>
      <c r="HU262" s="28"/>
      <c r="HV262" s="28"/>
      <c r="HW262" s="28"/>
      <c r="HX262" s="28"/>
      <c r="HY262" s="28"/>
      <c r="HZ262" s="28"/>
      <c r="IA262" s="28"/>
      <c r="IB262" s="28"/>
      <c r="IC262" s="28"/>
      <c r="ID262" s="28"/>
      <c r="IE262" s="28"/>
      <c r="IF262" s="28"/>
      <c r="IG262" s="28"/>
      <c r="IH262" s="28"/>
      <c r="II262" s="28"/>
      <c r="IJ262" s="28"/>
      <c r="IK262" s="28"/>
      <c r="IL262" s="28"/>
      <c r="IM262" s="28"/>
      <c r="IN262" s="28"/>
      <c r="IO262" s="28"/>
      <c r="IP262" s="28"/>
      <c r="IQ262" s="28"/>
      <c r="IR262" s="28"/>
      <c r="IS262" s="28"/>
      <c r="IT262" s="28"/>
      <c r="IU262" s="28"/>
      <c r="IV262" s="28"/>
      <c r="IW262" s="28"/>
      <c r="IX262" s="28"/>
      <c r="IY262" s="28"/>
      <c r="IZ262" s="28"/>
      <c r="JA262" s="28"/>
      <c r="JB262" s="28"/>
      <c r="JC262" s="28"/>
      <c r="JD262" s="28"/>
      <c r="JE262" s="28"/>
      <c r="JF262" s="28"/>
      <c r="JG262" s="28"/>
      <c r="JH262" s="28"/>
      <c r="JI262" s="28"/>
      <c r="JJ262" s="28"/>
      <c r="JK262" s="28"/>
      <c r="JL262" s="28"/>
      <c r="JM262" s="28"/>
      <c r="JN262" s="28"/>
      <c r="JO262" s="28"/>
      <c r="JP262" s="28"/>
      <c r="JQ262" s="28"/>
      <c r="JR262" s="28"/>
      <c r="JS262" s="28"/>
      <c r="JT262" s="28"/>
      <c r="JU262" s="28"/>
      <c r="JV262" s="28"/>
      <c r="JW262" s="28"/>
      <c r="JX262" s="28"/>
      <c r="JY262" s="28"/>
      <c r="JZ262" s="28"/>
      <c r="KA262" s="28"/>
      <c r="KB262" s="28"/>
      <c r="KC262" s="28"/>
      <c r="KD262" s="28"/>
      <c r="KE262" s="28"/>
      <c r="KF262" s="28"/>
      <c r="KG262" s="28"/>
      <c r="KH262" s="28"/>
      <c r="KI262" s="28"/>
      <c r="KJ262" s="28"/>
      <c r="KK262" s="28"/>
      <c r="KL262" s="28"/>
      <c r="KM262" s="28"/>
      <c r="KN262" s="28"/>
      <c r="KO262" s="28"/>
      <c r="KP262" s="28"/>
      <c r="KQ262" s="28"/>
      <c r="KR262" s="28"/>
      <c r="KS262" s="28"/>
      <c r="KT262" s="28"/>
      <c r="KU262" s="28"/>
      <c r="KV262" s="28"/>
      <c r="KW262" s="28"/>
      <c r="KX262" s="28"/>
      <c r="KY262" s="28"/>
      <c r="KZ262" s="28"/>
      <c r="LA262" s="28"/>
      <c r="LB262" s="28"/>
      <c r="LC262" s="28"/>
      <c r="LD262" s="28"/>
      <c r="LE262" s="28"/>
      <c r="LF262" s="28"/>
      <c r="LG262" s="28"/>
      <c r="LH262" s="28"/>
      <c r="LI262" s="28"/>
      <c r="LJ262" s="28"/>
      <c r="LK262" s="28"/>
      <c r="LL262" s="28"/>
      <c r="LM262" s="28"/>
      <c r="LN262" s="28"/>
      <c r="LO262" s="28"/>
      <c r="LP262" s="28"/>
      <c r="LQ262" s="28"/>
      <c r="LR262" s="28"/>
      <c r="LS262" s="28"/>
      <c r="LT262" s="28"/>
      <c r="LU262" s="28"/>
      <c r="LV262" s="28"/>
      <c r="LW262" s="28"/>
      <c r="LX262" s="28"/>
      <c r="LY262" s="28"/>
      <c r="LZ262" s="28"/>
      <c r="MA262" s="28"/>
      <c r="MB262" s="28"/>
      <c r="MC262" s="28"/>
      <c r="MD262" s="28"/>
      <c r="ME262" s="28"/>
      <c r="MF262" s="28"/>
      <c r="MG262" s="28"/>
      <c r="MH262" s="28"/>
      <c r="MI262" s="28"/>
      <c r="MJ262" s="28"/>
      <c r="MK262" s="28"/>
      <c r="ML262" s="28"/>
      <c r="MM262" s="28"/>
      <c r="MN262" s="28"/>
      <c r="MO262" s="28"/>
      <c r="MP262" s="28"/>
      <c r="MQ262" s="29"/>
      <c r="MR262" s="30"/>
      <c r="MS262" s="30"/>
      <c r="MT262" s="30"/>
      <c r="MU262" s="30"/>
    </row>
    <row r="263" spans="1:359" s="46" customFormat="1" ht="69.75">
      <c r="A263" s="244"/>
      <c r="B263" s="64">
        <v>10</v>
      </c>
      <c r="C263" s="61" t="s">
        <v>322</v>
      </c>
      <c r="D263" s="40" t="s">
        <v>682</v>
      </c>
      <c r="E263" s="40" t="s">
        <v>896</v>
      </c>
      <c r="F263" s="40" t="s">
        <v>1141</v>
      </c>
      <c r="G263" s="40" t="s">
        <v>0</v>
      </c>
      <c r="H263" s="44"/>
      <c r="I263" s="40" t="s">
        <v>805</v>
      </c>
      <c r="J263" s="60">
        <v>130000</v>
      </c>
      <c r="K263" s="40"/>
      <c r="L263" s="40" t="s">
        <v>0</v>
      </c>
      <c r="M263" s="40"/>
      <c r="N263" s="40" t="s">
        <v>0</v>
      </c>
      <c r="O263" s="40"/>
      <c r="P263" s="42">
        <v>0</v>
      </c>
      <c r="Q263" s="64"/>
      <c r="R263" s="64"/>
      <c r="S263" s="64"/>
      <c r="T263" s="44" t="s">
        <v>0</v>
      </c>
      <c r="U263" s="40" t="s">
        <v>34</v>
      </c>
      <c r="V263" s="31"/>
      <c r="W263" s="45"/>
      <c r="X263" s="28"/>
      <c r="Y263" s="28"/>
      <c r="Z263" s="28"/>
      <c r="AA263" s="28"/>
      <c r="AB263" s="28"/>
      <c r="AC263" s="28"/>
      <c r="AD263" s="28"/>
      <c r="AE263" s="28"/>
      <c r="AF263" s="28"/>
      <c r="AG263" s="28"/>
      <c r="AH263" s="28"/>
      <c r="AI263" s="28"/>
      <c r="AJ263" s="28"/>
      <c r="AK263" s="28"/>
      <c r="AL263" s="28"/>
      <c r="AM263" s="28"/>
      <c r="AN263" s="28"/>
      <c r="AO263" s="28"/>
      <c r="AP263" s="28"/>
      <c r="AQ263" s="28"/>
      <c r="AR263" s="28"/>
      <c r="AS263" s="28"/>
      <c r="AT263" s="28"/>
      <c r="AU263" s="28"/>
      <c r="AV263" s="28"/>
      <c r="AW263" s="28"/>
      <c r="AX263" s="28"/>
      <c r="AY263" s="28"/>
      <c r="AZ263" s="28"/>
      <c r="BA263" s="28"/>
      <c r="BB263" s="28"/>
      <c r="BC263" s="28"/>
      <c r="BD263" s="28"/>
      <c r="BE263" s="28"/>
      <c r="BF263" s="28"/>
      <c r="BG263" s="28"/>
      <c r="BH263" s="28"/>
      <c r="BI263" s="28"/>
      <c r="BJ263" s="28"/>
      <c r="BK263" s="28"/>
      <c r="BL263" s="28"/>
      <c r="BM263" s="28"/>
      <c r="BN263" s="28"/>
      <c r="BO263" s="28"/>
      <c r="BP263" s="28"/>
      <c r="BQ263" s="28"/>
      <c r="BR263" s="28"/>
      <c r="BS263" s="28"/>
      <c r="BT263" s="28"/>
      <c r="BU263" s="28"/>
      <c r="BV263" s="28"/>
      <c r="BW263" s="28"/>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8"/>
      <c r="DT263" s="28"/>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c r="EV263" s="28"/>
      <c r="EW263" s="28"/>
      <c r="EX263" s="28"/>
      <c r="EY263" s="28"/>
      <c r="EZ263" s="28"/>
      <c r="FA263" s="28"/>
      <c r="FB263" s="28"/>
      <c r="FC263" s="28"/>
      <c r="FD263" s="28"/>
      <c r="FE263" s="28"/>
      <c r="FF263" s="28"/>
      <c r="FG263" s="28"/>
      <c r="FH263" s="28"/>
      <c r="FI263" s="28"/>
      <c r="FJ263" s="28"/>
      <c r="FK263" s="28"/>
      <c r="FL263" s="28"/>
      <c r="FM263" s="28"/>
      <c r="FN263" s="28"/>
      <c r="FO263" s="28"/>
      <c r="FP263" s="28"/>
      <c r="FQ263" s="28"/>
      <c r="FR263" s="28"/>
      <c r="FS263" s="28"/>
      <c r="FT263" s="28"/>
      <c r="FU263" s="28"/>
      <c r="FV263" s="28"/>
      <c r="FW263" s="28"/>
      <c r="FX263" s="28"/>
      <c r="FY263" s="28"/>
      <c r="FZ263" s="28"/>
      <c r="GA263" s="28"/>
      <c r="GB263" s="28"/>
      <c r="GC263" s="28"/>
      <c r="GD263" s="28"/>
      <c r="GE263" s="28"/>
      <c r="GF263" s="28"/>
      <c r="GG263" s="28"/>
      <c r="GH263" s="28"/>
      <c r="GI263" s="28"/>
      <c r="GJ263" s="28"/>
      <c r="GK263" s="28"/>
      <c r="GL263" s="28"/>
      <c r="GM263" s="28"/>
      <c r="GN263" s="28"/>
      <c r="GO263" s="28"/>
      <c r="GP263" s="28"/>
      <c r="GQ263" s="28"/>
      <c r="GR263" s="28"/>
      <c r="GS263" s="28"/>
      <c r="GT263" s="28"/>
      <c r="GU263" s="28"/>
      <c r="GV263" s="28"/>
      <c r="GW263" s="28"/>
      <c r="GX263" s="28"/>
      <c r="GY263" s="28"/>
      <c r="GZ263" s="28"/>
      <c r="HA263" s="28"/>
      <c r="HB263" s="28"/>
      <c r="HC263" s="28"/>
      <c r="HD263" s="28"/>
      <c r="HE263" s="28"/>
      <c r="HF263" s="28"/>
      <c r="HG263" s="28"/>
      <c r="HH263" s="28"/>
      <c r="HI263" s="28"/>
      <c r="HJ263" s="28"/>
      <c r="HK263" s="28"/>
      <c r="HL263" s="28"/>
      <c r="HM263" s="28"/>
      <c r="HN263" s="28"/>
      <c r="HO263" s="28"/>
      <c r="HP263" s="28"/>
      <c r="HQ263" s="28"/>
      <c r="HR263" s="28"/>
      <c r="HS263" s="28"/>
      <c r="HT263" s="28"/>
      <c r="HU263" s="28"/>
      <c r="HV263" s="28"/>
      <c r="HW263" s="28"/>
      <c r="HX263" s="28"/>
      <c r="HY263" s="28"/>
      <c r="HZ263" s="28"/>
      <c r="IA263" s="28"/>
      <c r="IB263" s="28"/>
      <c r="IC263" s="28"/>
      <c r="ID263" s="28"/>
      <c r="IE263" s="28"/>
      <c r="IF263" s="28"/>
      <c r="IG263" s="28"/>
      <c r="IH263" s="28"/>
      <c r="II263" s="28"/>
      <c r="IJ263" s="28"/>
      <c r="IK263" s="28"/>
      <c r="IL263" s="28"/>
      <c r="IM263" s="28"/>
      <c r="IN263" s="28"/>
      <c r="IO263" s="28"/>
      <c r="IP263" s="28"/>
      <c r="IQ263" s="28"/>
      <c r="IR263" s="28"/>
      <c r="IS263" s="28"/>
      <c r="IT263" s="28"/>
      <c r="IU263" s="28"/>
      <c r="IV263" s="28"/>
      <c r="IW263" s="28"/>
      <c r="IX263" s="28"/>
      <c r="IY263" s="28"/>
      <c r="IZ263" s="28"/>
      <c r="JA263" s="28"/>
      <c r="JB263" s="28"/>
      <c r="JC263" s="28"/>
      <c r="JD263" s="28"/>
      <c r="JE263" s="28"/>
      <c r="JF263" s="28"/>
      <c r="JG263" s="28"/>
      <c r="JH263" s="28"/>
      <c r="JI263" s="28"/>
      <c r="JJ263" s="28"/>
      <c r="JK263" s="28"/>
      <c r="JL263" s="28"/>
      <c r="JM263" s="28"/>
      <c r="JN263" s="28"/>
      <c r="JO263" s="28"/>
      <c r="JP263" s="28"/>
      <c r="JQ263" s="28"/>
      <c r="JR263" s="28"/>
      <c r="JS263" s="28"/>
      <c r="JT263" s="28"/>
      <c r="JU263" s="28"/>
      <c r="JV263" s="28"/>
      <c r="JW263" s="28"/>
      <c r="JX263" s="28"/>
      <c r="JY263" s="28"/>
      <c r="JZ263" s="28"/>
      <c r="KA263" s="28"/>
      <c r="KB263" s="28"/>
      <c r="KC263" s="28"/>
      <c r="KD263" s="28"/>
      <c r="KE263" s="28"/>
      <c r="KF263" s="28"/>
      <c r="KG263" s="28"/>
      <c r="KH263" s="28"/>
      <c r="KI263" s="28"/>
      <c r="KJ263" s="28"/>
      <c r="KK263" s="28"/>
      <c r="KL263" s="28"/>
      <c r="KM263" s="28"/>
      <c r="KN263" s="28"/>
      <c r="KO263" s="28"/>
      <c r="KP263" s="28"/>
      <c r="KQ263" s="28"/>
      <c r="KR263" s="28"/>
      <c r="KS263" s="28"/>
      <c r="KT263" s="28"/>
      <c r="KU263" s="28"/>
      <c r="KV263" s="28"/>
      <c r="KW263" s="28"/>
      <c r="KX263" s="28"/>
      <c r="KY263" s="28"/>
      <c r="KZ263" s="28"/>
      <c r="LA263" s="28"/>
      <c r="LB263" s="28"/>
      <c r="LC263" s="28"/>
      <c r="LD263" s="28"/>
      <c r="LE263" s="28"/>
      <c r="LF263" s="28"/>
      <c r="LG263" s="28"/>
      <c r="LH263" s="28"/>
      <c r="LI263" s="28"/>
      <c r="LJ263" s="28"/>
      <c r="LK263" s="28"/>
      <c r="LL263" s="28"/>
      <c r="LM263" s="28"/>
      <c r="LN263" s="28"/>
      <c r="LO263" s="28"/>
      <c r="LP263" s="28"/>
      <c r="LQ263" s="28"/>
      <c r="LR263" s="28"/>
      <c r="LS263" s="28"/>
      <c r="LT263" s="28"/>
      <c r="LU263" s="28"/>
      <c r="LV263" s="28"/>
      <c r="LW263" s="28"/>
      <c r="LX263" s="28"/>
      <c r="LY263" s="28"/>
      <c r="LZ263" s="28"/>
      <c r="MA263" s="28"/>
      <c r="MB263" s="28"/>
      <c r="MC263" s="28"/>
      <c r="MD263" s="28"/>
      <c r="ME263" s="28"/>
      <c r="MF263" s="28"/>
      <c r="MG263" s="28"/>
      <c r="MH263" s="28"/>
      <c r="MI263" s="28"/>
      <c r="MJ263" s="28"/>
      <c r="MK263" s="28"/>
      <c r="ML263" s="28"/>
      <c r="MM263" s="28"/>
      <c r="MN263" s="28"/>
      <c r="MO263" s="28"/>
      <c r="MP263" s="28"/>
      <c r="MQ263" s="29"/>
      <c r="MR263" s="30"/>
      <c r="MS263" s="30"/>
      <c r="MT263" s="30"/>
      <c r="MU263" s="30"/>
    </row>
    <row r="264" spans="1:359" s="46" customFormat="1" ht="46.5">
      <c r="A264" s="244"/>
      <c r="B264" s="64">
        <v>11</v>
      </c>
      <c r="C264" s="61" t="s">
        <v>321</v>
      </c>
      <c r="D264" s="40" t="s">
        <v>665</v>
      </c>
      <c r="E264" s="40" t="s">
        <v>896</v>
      </c>
      <c r="F264" s="40" t="s">
        <v>1141</v>
      </c>
      <c r="G264" s="40" t="s">
        <v>0</v>
      </c>
      <c r="H264" s="44"/>
      <c r="I264" s="40" t="s">
        <v>775</v>
      </c>
      <c r="J264" s="60">
        <v>220000</v>
      </c>
      <c r="K264" s="40"/>
      <c r="L264" s="40" t="s">
        <v>0</v>
      </c>
      <c r="M264" s="40"/>
      <c r="N264" s="40" t="s">
        <v>0</v>
      </c>
      <c r="O264" s="40"/>
      <c r="P264" s="42">
        <v>0</v>
      </c>
      <c r="Q264" s="64"/>
      <c r="R264" s="64"/>
      <c r="S264" s="64"/>
      <c r="T264" s="44" t="s">
        <v>0</v>
      </c>
      <c r="U264" s="40" t="s">
        <v>34</v>
      </c>
      <c r="V264" s="31"/>
      <c r="W264" s="45"/>
      <c r="X264" s="28"/>
      <c r="Y264" s="28"/>
      <c r="Z264" s="28"/>
      <c r="AA264" s="28"/>
      <c r="AB264" s="28"/>
      <c r="AC264" s="28"/>
      <c r="AD264" s="28"/>
      <c r="AE264" s="28"/>
      <c r="AF264" s="28"/>
      <c r="AG264" s="28"/>
      <c r="AH264" s="28"/>
      <c r="AI264" s="28"/>
      <c r="AJ264" s="28"/>
      <c r="AK264" s="28"/>
      <c r="AL264" s="28"/>
      <c r="AM264" s="28"/>
      <c r="AN264" s="28"/>
      <c r="AO264" s="28"/>
      <c r="AP264" s="28"/>
      <c r="AQ264" s="28"/>
      <c r="AR264" s="28"/>
      <c r="AS264" s="28"/>
      <c r="AT264" s="28"/>
      <c r="AU264" s="28"/>
      <c r="AV264" s="28"/>
      <c r="AW264" s="28"/>
      <c r="AX264" s="28"/>
      <c r="AY264" s="28"/>
      <c r="AZ264" s="28"/>
      <c r="BA264" s="28"/>
      <c r="BB264" s="28"/>
      <c r="BC264" s="28"/>
      <c r="BD264" s="28"/>
      <c r="BE264" s="28"/>
      <c r="BF264" s="28"/>
      <c r="BG264" s="28"/>
      <c r="BH264" s="28"/>
      <c r="BI264" s="28"/>
      <c r="BJ264" s="28"/>
      <c r="BK264" s="28"/>
      <c r="BL264" s="28"/>
      <c r="BM264" s="28"/>
      <c r="BN264" s="28"/>
      <c r="BO264" s="28"/>
      <c r="BP264" s="28"/>
      <c r="BQ264" s="28"/>
      <c r="BR264" s="28"/>
      <c r="BS264" s="28"/>
      <c r="BT264" s="28"/>
      <c r="BU264" s="28"/>
      <c r="BV264" s="28"/>
      <c r="BW264" s="28"/>
      <c r="BX264" s="28"/>
      <c r="BY264" s="28"/>
      <c r="BZ264" s="28"/>
      <c r="CA264" s="28"/>
      <c r="CB264" s="28"/>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8"/>
      <c r="DT264" s="28"/>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c r="EV264" s="28"/>
      <c r="EW264" s="28"/>
      <c r="EX264" s="28"/>
      <c r="EY264" s="28"/>
      <c r="EZ264" s="28"/>
      <c r="FA264" s="28"/>
      <c r="FB264" s="28"/>
      <c r="FC264" s="28"/>
      <c r="FD264" s="28"/>
      <c r="FE264" s="28"/>
      <c r="FF264" s="28"/>
      <c r="FG264" s="28"/>
      <c r="FH264" s="28"/>
      <c r="FI264" s="28"/>
      <c r="FJ264" s="28"/>
      <c r="FK264" s="28"/>
      <c r="FL264" s="28"/>
      <c r="FM264" s="28"/>
      <c r="FN264" s="28"/>
      <c r="FO264" s="28"/>
      <c r="FP264" s="28"/>
      <c r="FQ264" s="28"/>
      <c r="FR264" s="28"/>
      <c r="FS264" s="28"/>
      <c r="FT264" s="28"/>
      <c r="FU264" s="28"/>
      <c r="FV264" s="28"/>
      <c r="FW264" s="28"/>
      <c r="FX264" s="28"/>
      <c r="FY264" s="28"/>
      <c r="FZ264" s="28"/>
      <c r="GA264" s="28"/>
      <c r="GB264" s="28"/>
      <c r="GC264" s="28"/>
      <c r="GD264" s="28"/>
      <c r="GE264" s="28"/>
      <c r="GF264" s="28"/>
      <c r="GG264" s="28"/>
      <c r="GH264" s="28"/>
      <c r="GI264" s="28"/>
      <c r="GJ264" s="28"/>
      <c r="GK264" s="28"/>
      <c r="GL264" s="28"/>
      <c r="GM264" s="28"/>
      <c r="GN264" s="28"/>
      <c r="GO264" s="28"/>
      <c r="GP264" s="28"/>
      <c r="GQ264" s="28"/>
      <c r="GR264" s="28"/>
      <c r="GS264" s="28"/>
      <c r="GT264" s="28"/>
      <c r="GU264" s="28"/>
      <c r="GV264" s="28"/>
      <c r="GW264" s="28"/>
      <c r="GX264" s="28"/>
      <c r="GY264" s="28"/>
      <c r="GZ264" s="28"/>
      <c r="HA264" s="28"/>
      <c r="HB264" s="28"/>
      <c r="HC264" s="28"/>
      <c r="HD264" s="28"/>
      <c r="HE264" s="28"/>
      <c r="HF264" s="28"/>
      <c r="HG264" s="28"/>
      <c r="HH264" s="28"/>
      <c r="HI264" s="28"/>
      <c r="HJ264" s="28"/>
      <c r="HK264" s="28"/>
      <c r="HL264" s="28"/>
      <c r="HM264" s="28"/>
      <c r="HN264" s="28"/>
      <c r="HO264" s="28"/>
      <c r="HP264" s="28"/>
      <c r="HQ264" s="28"/>
      <c r="HR264" s="28"/>
      <c r="HS264" s="28"/>
      <c r="HT264" s="28"/>
      <c r="HU264" s="28"/>
      <c r="HV264" s="28"/>
      <c r="HW264" s="28"/>
      <c r="HX264" s="28"/>
      <c r="HY264" s="28"/>
      <c r="HZ264" s="28"/>
      <c r="IA264" s="28"/>
      <c r="IB264" s="28"/>
      <c r="IC264" s="28"/>
      <c r="ID264" s="28"/>
      <c r="IE264" s="28"/>
      <c r="IF264" s="28"/>
      <c r="IG264" s="28"/>
      <c r="IH264" s="28"/>
      <c r="II264" s="28"/>
      <c r="IJ264" s="28"/>
      <c r="IK264" s="28"/>
      <c r="IL264" s="28"/>
      <c r="IM264" s="28"/>
      <c r="IN264" s="28"/>
      <c r="IO264" s="28"/>
      <c r="IP264" s="28"/>
      <c r="IQ264" s="28"/>
      <c r="IR264" s="28"/>
      <c r="IS264" s="28"/>
      <c r="IT264" s="28"/>
      <c r="IU264" s="28"/>
      <c r="IV264" s="28"/>
      <c r="IW264" s="28"/>
      <c r="IX264" s="28"/>
      <c r="IY264" s="28"/>
      <c r="IZ264" s="28"/>
      <c r="JA264" s="28"/>
      <c r="JB264" s="28"/>
      <c r="JC264" s="28"/>
      <c r="JD264" s="28"/>
      <c r="JE264" s="28"/>
      <c r="JF264" s="28"/>
      <c r="JG264" s="28"/>
      <c r="JH264" s="28"/>
      <c r="JI264" s="28"/>
      <c r="JJ264" s="28"/>
      <c r="JK264" s="28"/>
      <c r="JL264" s="28"/>
      <c r="JM264" s="28"/>
      <c r="JN264" s="28"/>
      <c r="JO264" s="28"/>
      <c r="JP264" s="28"/>
      <c r="JQ264" s="28"/>
      <c r="JR264" s="28"/>
      <c r="JS264" s="28"/>
      <c r="JT264" s="28"/>
      <c r="JU264" s="28"/>
      <c r="JV264" s="28"/>
      <c r="JW264" s="28"/>
      <c r="JX264" s="28"/>
      <c r="JY264" s="28"/>
      <c r="JZ264" s="28"/>
      <c r="KA264" s="28"/>
      <c r="KB264" s="28"/>
      <c r="KC264" s="28"/>
      <c r="KD264" s="28"/>
      <c r="KE264" s="28"/>
      <c r="KF264" s="28"/>
      <c r="KG264" s="28"/>
      <c r="KH264" s="28"/>
      <c r="KI264" s="28"/>
      <c r="KJ264" s="28"/>
      <c r="KK264" s="28"/>
      <c r="KL264" s="28"/>
      <c r="KM264" s="28"/>
      <c r="KN264" s="28"/>
      <c r="KO264" s="28"/>
      <c r="KP264" s="28"/>
      <c r="KQ264" s="28"/>
      <c r="KR264" s="28"/>
      <c r="KS264" s="28"/>
      <c r="KT264" s="28"/>
      <c r="KU264" s="28"/>
      <c r="KV264" s="28"/>
      <c r="KW264" s="28"/>
      <c r="KX264" s="28"/>
      <c r="KY264" s="28"/>
      <c r="KZ264" s="28"/>
      <c r="LA264" s="28"/>
      <c r="LB264" s="28"/>
      <c r="LC264" s="28"/>
      <c r="LD264" s="28"/>
      <c r="LE264" s="28"/>
      <c r="LF264" s="28"/>
      <c r="LG264" s="28"/>
      <c r="LH264" s="28"/>
      <c r="LI264" s="28"/>
      <c r="LJ264" s="28"/>
      <c r="LK264" s="28"/>
      <c r="LL264" s="28"/>
      <c r="LM264" s="28"/>
      <c r="LN264" s="28"/>
      <c r="LO264" s="28"/>
      <c r="LP264" s="28"/>
      <c r="LQ264" s="28"/>
      <c r="LR264" s="28"/>
      <c r="LS264" s="28"/>
      <c r="LT264" s="28"/>
      <c r="LU264" s="28"/>
      <c r="LV264" s="28"/>
      <c r="LW264" s="28"/>
      <c r="LX264" s="28"/>
      <c r="LY264" s="28"/>
      <c r="LZ264" s="28"/>
      <c r="MA264" s="28"/>
      <c r="MB264" s="28"/>
      <c r="MC264" s="28"/>
      <c r="MD264" s="28"/>
      <c r="ME264" s="28"/>
      <c r="MF264" s="28"/>
      <c r="MG264" s="28"/>
      <c r="MH264" s="28"/>
      <c r="MI264" s="28"/>
      <c r="MJ264" s="28"/>
      <c r="MK264" s="28"/>
      <c r="ML264" s="28"/>
      <c r="MM264" s="28"/>
      <c r="MN264" s="28"/>
      <c r="MO264" s="28"/>
      <c r="MP264" s="28"/>
      <c r="MQ264" s="29"/>
      <c r="MR264" s="30"/>
      <c r="MS264" s="30"/>
      <c r="MT264" s="30"/>
      <c r="MU264" s="30"/>
    </row>
    <row r="265" spans="1:359" s="46" customFormat="1" ht="46.5">
      <c r="A265" s="244"/>
      <c r="B265" s="64">
        <v>12</v>
      </c>
      <c r="C265" s="61" t="s">
        <v>320</v>
      </c>
      <c r="D265" s="40" t="s">
        <v>666</v>
      </c>
      <c r="E265" s="40" t="s">
        <v>896</v>
      </c>
      <c r="F265" s="40" t="s">
        <v>1141</v>
      </c>
      <c r="G265" s="40" t="s">
        <v>0</v>
      </c>
      <c r="H265" s="44"/>
      <c r="I265" s="40" t="s">
        <v>775</v>
      </c>
      <c r="J265" s="60">
        <v>150000</v>
      </c>
      <c r="K265" s="40"/>
      <c r="L265" s="40" t="s">
        <v>0</v>
      </c>
      <c r="M265" s="40"/>
      <c r="N265" s="40" t="s">
        <v>0</v>
      </c>
      <c r="O265" s="40"/>
      <c r="P265" s="42">
        <v>0</v>
      </c>
      <c r="Q265" s="64"/>
      <c r="R265" s="64"/>
      <c r="S265" s="64"/>
      <c r="T265" s="44" t="s">
        <v>0</v>
      </c>
      <c r="U265" s="40" t="s">
        <v>34</v>
      </c>
      <c r="V265" s="31"/>
      <c r="W265" s="45"/>
      <c r="X265" s="28"/>
      <c r="Y265" s="28"/>
      <c r="Z265" s="28"/>
      <c r="AA265" s="28"/>
      <c r="AB265" s="28"/>
      <c r="AC265" s="28"/>
      <c r="AD265" s="28"/>
      <c r="AE265" s="28"/>
      <c r="AF265" s="28"/>
      <c r="AG265" s="28"/>
      <c r="AH265" s="28"/>
      <c r="AI265" s="28"/>
      <c r="AJ265" s="28"/>
      <c r="AK265" s="28"/>
      <c r="AL265" s="28"/>
      <c r="AM265" s="28"/>
      <c r="AN265" s="28"/>
      <c r="AO265" s="28"/>
      <c r="AP265" s="28"/>
      <c r="AQ265" s="28"/>
      <c r="AR265" s="28"/>
      <c r="AS265" s="28"/>
      <c r="AT265" s="28"/>
      <c r="AU265" s="28"/>
      <c r="AV265" s="28"/>
      <c r="AW265" s="28"/>
      <c r="AX265" s="28"/>
      <c r="AY265" s="28"/>
      <c r="AZ265" s="28"/>
      <c r="BA265" s="28"/>
      <c r="BB265" s="28"/>
      <c r="BC265" s="28"/>
      <c r="BD265" s="28"/>
      <c r="BE265" s="28"/>
      <c r="BF265" s="28"/>
      <c r="BG265" s="28"/>
      <c r="BH265" s="28"/>
      <c r="BI265" s="28"/>
      <c r="BJ265" s="28"/>
      <c r="BK265" s="28"/>
      <c r="BL265" s="28"/>
      <c r="BM265" s="28"/>
      <c r="BN265" s="28"/>
      <c r="BO265" s="28"/>
      <c r="BP265" s="28"/>
      <c r="BQ265" s="28"/>
      <c r="BR265" s="28"/>
      <c r="BS265" s="28"/>
      <c r="BT265" s="28"/>
      <c r="BU265" s="28"/>
      <c r="BV265" s="28"/>
      <c r="BW265" s="28"/>
      <c r="BX265" s="28"/>
      <c r="BY265" s="28"/>
      <c r="BZ265" s="28"/>
      <c r="CA265" s="28"/>
      <c r="CB265" s="28"/>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8"/>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c r="EV265" s="28"/>
      <c r="EW265" s="28"/>
      <c r="EX265" s="28"/>
      <c r="EY265" s="28"/>
      <c r="EZ265" s="28"/>
      <c r="FA265" s="28"/>
      <c r="FB265" s="28"/>
      <c r="FC265" s="28"/>
      <c r="FD265" s="28"/>
      <c r="FE265" s="28"/>
      <c r="FF265" s="28"/>
      <c r="FG265" s="28"/>
      <c r="FH265" s="28"/>
      <c r="FI265" s="28"/>
      <c r="FJ265" s="28"/>
      <c r="FK265" s="28"/>
      <c r="FL265" s="28"/>
      <c r="FM265" s="28"/>
      <c r="FN265" s="28"/>
      <c r="FO265" s="28"/>
      <c r="FP265" s="28"/>
      <c r="FQ265" s="28"/>
      <c r="FR265" s="28"/>
      <c r="FS265" s="28"/>
      <c r="FT265" s="28"/>
      <c r="FU265" s="28"/>
      <c r="FV265" s="28"/>
      <c r="FW265" s="28"/>
      <c r="FX265" s="28"/>
      <c r="FY265" s="28"/>
      <c r="FZ265" s="28"/>
      <c r="GA265" s="28"/>
      <c r="GB265" s="28"/>
      <c r="GC265" s="28"/>
      <c r="GD265" s="28"/>
      <c r="GE265" s="28"/>
      <c r="GF265" s="28"/>
      <c r="GG265" s="28"/>
      <c r="GH265" s="28"/>
      <c r="GI265" s="28"/>
      <c r="GJ265" s="28"/>
      <c r="GK265" s="28"/>
      <c r="GL265" s="28"/>
      <c r="GM265" s="28"/>
      <c r="GN265" s="28"/>
      <c r="GO265" s="28"/>
      <c r="GP265" s="28"/>
      <c r="GQ265" s="28"/>
      <c r="GR265" s="28"/>
      <c r="GS265" s="28"/>
      <c r="GT265" s="28"/>
      <c r="GU265" s="28"/>
      <c r="GV265" s="28"/>
      <c r="GW265" s="28"/>
      <c r="GX265" s="28"/>
      <c r="GY265" s="28"/>
      <c r="GZ265" s="28"/>
      <c r="HA265" s="28"/>
      <c r="HB265" s="28"/>
      <c r="HC265" s="28"/>
      <c r="HD265" s="28"/>
      <c r="HE265" s="28"/>
      <c r="HF265" s="28"/>
      <c r="HG265" s="28"/>
      <c r="HH265" s="28"/>
      <c r="HI265" s="28"/>
      <c r="HJ265" s="28"/>
      <c r="HK265" s="28"/>
      <c r="HL265" s="28"/>
      <c r="HM265" s="28"/>
      <c r="HN265" s="28"/>
      <c r="HO265" s="28"/>
      <c r="HP265" s="28"/>
      <c r="HQ265" s="28"/>
      <c r="HR265" s="28"/>
      <c r="HS265" s="28"/>
      <c r="HT265" s="28"/>
      <c r="HU265" s="28"/>
      <c r="HV265" s="28"/>
      <c r="HW265" s="28"/>
      <c r="HX265" s="28"/>
      <c r="HY265" s="28"/>
      <c r="HZ265" s="28"/>
      <c r="IA265" s="28"/>
      <c r="IB265" s="28"/>
      <c r="IC265" s="28"/>
      <c r="ID265" s="28"/>
      <c r="IE265" s="28"/>
      <c r="IF265" s="28"/>
      <c r="IG265" s="28"/>
      <c r="IH265" s="28"/>
      <c r="II265" s="28"/>
      <c r="IJ265" s="28"/>
      <c r="IK265" s="28"/>
      <c r="IL265" s="28"/>
      <c r="IM265" s="28"/>
      <c r="IN265" s="28"/>
      <c r="IO265" s="28"/>
      <c r="IP265" s="28"/>
      <c r="IQ265" s="28"/>
      <c r="IR265" s="28"/>
      <c r="IS265" s="28"/>
      <c r="IT265" s="28"/>
      <c r="IU265" s="28"/>
      <c r="IV265" s="28"/>
      <c r="IW265" s="28"/>
      <c r="IX265" s="28"/>
      <c r="IY265" s="28"/>
      <c r="IZ265" s="28"/>
      <c r="JA265" s="28"/>
      <c r="JB265" s="28"/>
      <c r="JC265" s="28"/>
      <c r="JD265" s="28"/>
      <c r="JE265" s="28"/>
      <c r="JF265" s="28"/>
      <c r="JG265" s="28"/>
      <c r="JH265" s="28"/>
      <c r="JI265" s="28"/>
      <c r="JJ265" s="28"/>
      <c r="JK265" s="28"/>
      <c r="JL265" s="28"/>
      <c r="JM265" s="28"/>
      <c r="JN265" s="28"/>
      <c r="JO265" s="28"/>
      <c r="JP265" s="28"/>
      <c r="JQ265" s="28"/>
      <c r="JR265" s="28"/>
      <c r="JS265" s="28"/>
      <c r="JT265" s="28"/>
      <c r="JU265" s="28"/>
      <c r="JV265" s="28"/>
      <c r="JW265" s="28"/>
      <c r="JX265" s="28"/>
      <c r="JY265" s="28"/>
      <c r="JZ265" s="28"/>
      <c r="KA265" s="28"/>
      <c r="KB265" s="28"/>
      <c r="KC265" s="28"/>
      <c r="KD265" s="28"/>
      <c r="KE265" s="28"/>
      <c r="KF265" s="28"/>
      <c r="KG265" s="28"/>
      <c r="KH265" s="28"/>
      <c r="KI265" s="28"/>
      <c r="KJ265" s="28"/>
      <c r="KK265" s="28"/>
      <c r="KL265" s="28"/>
      <c r="KM265" s="28"/>
      <c r="KN265" s="28"/>
      <c r="KO265" s="28"/>
      <c r="KP265" s="28"/>
      <c r="KQ265" s="28"/>
      <c r="KR265" s="28"/>
      <c r="KS265" s="28"/>
      <c r="KT265" s="28"/>
      <c r="KU265" s="28"/>
      <c r="KV265" s="28"/>
      <c r="KW265" s="28"/>
      <c r="KX265" s="28"/>
      <c r="KY265" s="28"/>
      <c r="KZ265" s="28"/>
      <c r="LA265" s="28"/>
      <c r="LB265" s="28"/>
      <c r="LC265" s="28"/>
      <c r="LD265" s="28"/>
      <c r="LE265" s="28"/>
      <c r="LF265" s="28"/>
      <c r="LG265" s="28"/>
      <c r="LH265" s="28"/>
      <c r="LI265" s="28"/>
      <c r="LJ265" s="28"/>
      <c r="LK265" s="28"/>
      <c r="LL265" s="28"/>
      <c r="LM265" s="28"/>
      <c r="LN265" s="28"/>
      <c r="LO265" s="28"/>
      <c r="LP265" s="28"/>
      <c r="LQ265" s="28"/>
      <c r="LR265" s="28"/>
      <c r="LS265" s="28"/>
      <c r="LT265" s="28"/>
      <c r="LU265" s="28"/>
      <c r="LV265" s="28"/>
      <c r="LW265" s="28"/>
      <c r="LX265" s="28"/>
      <c r="LY265" s="28"/>
      <c r="LZ265" s="28"/>
      <c r="MA265" s="28"/>
      <c r="MB265" s="28"/>
      <c r="MC265" s="28"/>
      <c r="MD265" s="28"/>
      <c r="ME265" s="28"/>
      <c r="MF265" s="28"/>
      <c r="MG265" s="28"/>
      <c r="MH265" s="28"/>
      <c r="MI265" s="28"/>
      <c r="MJ265" s="28"/>
      <c r="MK265" s="28"/>
      <c r="ML265" s="28"/>
      <c r="MM265" s="28"/>
      <c r="MN265" s="28"/>
      <c r="MO265" s="28"/>
      <c r="MP265" s="28"/>
      <c r="MQ265" s="29"/>
      <c r="MR265" s="30"/>
      <c r="MS265" s="30"/>
      <c r="MT265" s="30"/>
      <c r="MU265" s="30"/>
    </row>
    <row r="266" spans="1:359" s="46" customFormat="1" ht="46.5">
      <c r="A266" s="244"/>
      <c r="B266" s="64">
        <v>13</v>
      </c>
      <c r="C266" s="61" t="s">
        <v>313</v>
      </c>
      <c r="D266" s="40" t="s">
        <v>667</v>
      </c>
      <c r="E266" s="40" t="s">
        <v>896</v>
      </c>
      <c r="F266" s="40" t="s">
        <v>1141</v>
      </c>
      <c r="G266" s="40" t="s">
        <v>0</v>
      </c>
      <c r="H266" s="44"/>
      <c r="I266" s="40" t="s">
        <v>757</v>
      </c>
      <c r="J266" s="60">
        <v>24000</v>
      </c>
      <c r="K266" s="40"/>
      <c r="L266" s="40" t="s">
        <v>0</v>
      </c>
      <c r="M266" s="40"/>
      <c r="N266" s="40" t="s">
        <v>0</v>
      </c>
      <c r="O266" s="40"/>
      <c r="P266" s="42">
        <v>0</v>
      </c>
      <c r="Q266" s="64"/>
      <c r="R266" s="64"/>
      <c r="S266" s="64"/>
      <c r="T266" s="44" t="s">
        <v>0</v>
      </c>
      <c r="U266" s="40" t="s">
        <v>34</v>
      </c>
      <c r="V266" s="31"/>
      <c r="W266" s="45"/>
      <c r="X266" s="28"/>
      <c r="Y266" s="28"/>
      <c r="Z266" s="28"/>
      <c r="AA266" s="28"/>
      <c r="AB266" s="28"/>
      <c r="AC266" s="28"/>
      <c r="AD266" s="28"/>
      <c r="AE266" s="28"/>
      <c r="AF266" s="28"/>
      <c r="AG266" s="28"/>
      <c r="AH266" s="28"/>
      <c r="AI266" s="28"/>
      <c r="AJ266" s="28"/>
      <c r="AK266" s="28"/>
      <c r="AL266" s="28"/>
      <c r="AM266" s="28"/>
      <c r="AN266" s="28"/>
      <c r="AO266" s="28"/>
      <c r="AP266" s="28"/>
      <c r="AQ266" s="28"/>
      <c r="AR266" s="28"/>
      <c r="AS266" s="28"/>
      <c r="AT266" s="28"/>
      <c r="AU266" s="28"/>
      <c r="AV266" s="28"/>
      <c r="AW266" s="28"/>
      <c r="AX266" s="28"/>
      <c r="AY266" s="28"/>
      <c r="AZ266" s="28"/>
      <c r="BA266" s="28"/>
      <c r="BB266" s="28"/>
      <c r="BC266" s="28"/>
      <c r="BD266" s="28"/>
      <c r="BE266" s="28"/>
      <c r="BF266" s="28"/>
      <c r="BG266" s="28"/>
      <c r="BH266" s="28"/>
      <c r="BI266" s="28"/>
      <c r="BJ266" s="28"/>
      <c r="BK266" s="28"/>
      <c r="BL266" s="28"/>
      <c r="BM266" s="28"/>
      <c r="BN266" s="28"/>
      <c r="BO266" s="28"/>
      <c r="BP266" s="28"/>
      <c r="BQ266" s="28"/>
      <c r="BR266" s="28"/>
      <c r="BS266" s="28"/>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28"/>
      <c r="FH266" s="28"/>
      <c r="FI266" s="28"/>
      <c r="FJ266" s="28"/>
      <c r="FK266" s="28"/>
      <c r="FL266" s="28"/>
      <c r="FM266" s="28"/>
      <c r="FN266" s="28"/>
      <c r="FO266" s="28"/>
      <c r="FP266" s="28"/>
      <c r="FQ266" s="28"/>
      <c r="FR266" s="28"/>
      <c r="FS266" s="28"/>
      <c r="FT266" s="28"/>
      <c r="FU266" s="28"/>
      <c r="FV266" s="28"/>
      <c r="FW266" s="28"/>
      <c r="FX266" s="28"/>
      <c r="FY266" s="28"/>
      <c r="FZ266" s="28"/>
      <c r="GA266" s="28"/>
      <c r="GB266" s="28"/>
      <c r="GC266" s="28"/>
      <c r="GD266" s="28"/>
      <c r="GE266" s="28"/>
      <c r="GF266" s="28"/>
      <c r="GG266" s="28"/>
      <c r="GH266" s="28"/>
      <c r="GI266" s="28"/>
      <c r="GJ266" s="28"/>
      <c r="GK266" s="28"/>
      <c r="GL266" s="28"/>
      <c r="GM266" s="28"/>
      <c r="GN266" s="28"/>
      <c r="GO266" s="28"/>
      <c r="GP266" s="28"/>
      <c r="GQ266" s="28"/>
      <c r="GR266" s="28"/>
      <c r="GS266" s="28"/>
      <c r="GT266" s="28"/>
      <c r="GU266" s="28"/>
      <c r="GV266" s="28"/>
      <c r="GW266" s="28"/>
      <c r="GX266" s="28"/>
      <c r="GY266" s="28"/>
      <c r="GZ266" s="28"/>
      <c r="HA266" s="28"/>
      <c r="HB266" s="28"/>
      <c r="HC266" s="28"/>
      <c r="HD266" s="28"/>
      <c r="HE266" s="28"/>
      <c r="HF266" s="28"/>
      <c r="HG266" s="28"/>
      <c r="HH266" s="28"/>
      <c r="HI266" s="28"/>
      <c r="HJ266" s="28"/>
      <c r="HK266" s="28"/>
      <c r="HL266" s="28"/>
      <c r="HM266" s="28"/>
      <c r="HN266" s="28"/>
      <c r="HO266" s="28"/>
      <c r="HP266" s="28"/>
      <c r="HQ266" s="28"/>
      <c r="HR266" s="28"/>
      <c r="HS266" s="28"/>
      <c r="HT266" s="28"/>
      <c r="HU266" s="28"/>
      <c r="HV266" s="28"/>
      <c r="HW266" s="28"/>
      <c r="HX266" s="28"/>
      <c r="HY266" s="28"/>
      <c r="HZ266" s="28"/>
      <c r="IA266" s="28"/>
      <c r="IB266" s="28"/>
      <c r="IC266" s="28"/>
      <c r="ID266" s="28"/>
      <c r="IE266" s="28"/>
      <c r="IF266" s="28"/>
      <c r="IG266" s="28"/>
      <c r="IH266" s="28"/>
      <c r="II266" s="28"/>
      <c r="IJ266" s="28"/>
      <c r="IK266" s="28"/>
      <c r="IL266" s="28"/>
      <c r="IM266" s="28"/>
      <c r="IN266" s="28"/>
      <c r="IO266" s="28"/>
      <c r="IP266" s="28"/>
      <c r="IQ266" s="28"/>
      <c r="IR266" s="28"/>
      <c r="IS266" s="28"/>
      <c r="IT266" s="28"/>
      <c r="IU266" s="28"/>
      <c r="IV266" s="28"/>
      <c r="IW266" s="28"/>
      <c r="IX266" s="28"/>
      <c r="IY266" s="28"/>
      <c r="IZ266" s="28"/>
      <c r="JA266" s="28"/>
      <c r="JB266" s="28"/>
      <c r="JC266" s="28"/>
      <c r="JD266" s="28"/>
      <c r="JE266" s="28"/>
      <c r="JF266" s="28"/>
      <c r="JG266" s="28"/>
      <c r="JH266" s="28"/>
      <c r="JI266" s="28"/>
      <c r="JJ266" s="28"/>
      <c r="JK266" s="28"/>
      <c r="JL266" s="28"/>
      <c r="JM266" s="28"/>
      <c r="JN266" s="28"/>
      <c r="JO266" s="28"/>
      <c r="JP266" s="28"/>
      <c r="JQ266" s="28"/>
      <c r="JR266" s="28"/>
      <c r="JS266" s="28"/>
      <c r="JT266" s="28"/>
      <c r="JU266" s="28"/>
      <c r="JV266" s="28"/>
      <c r="JW266" s="28"/>
      <c r="JX266" s="28"/>
      <c r="JY266" s="28"/>
      <c r="JZ266" s="28"/>
      <c r="KA266" s="28"/>
      <c r="KB266" s="28"/>
      <c r="KC266" s="28"/>
      <c r="KD266" s="28"/>
      <c r="KE266" s="28"/>
      <c r="KF266" s="28"/>
      <c r="KG266" s="28"/>
      <c r="KH266" s="28"/>
      <c r="KI266" s="28"/>
      <c r="KJ266" s="28"/>
      <c r="KK266" s="28"/>
      <c r="KL266" s="28"/>
      <c r="KM266" s="28"/>
      <c r="KN266" s="28"/>
      <c r="KO266" s="28"/>
      <c r="KP266" s="28"/>
      <c r="KQ266" s="28"/>
      <c r="KR266" s="28"/>
      <c r="KS266" s="28"/>
      <c r="KT266" s="28"/>
      <c r="KU266" s="28"/>
      <c r="KV266" s="28"/>
      <c r="KW266" s="28"/>
      <c r="KX266" s="28"/>
      <c r="KY266" s="28"/>
      <c r="KZ266" s="28"/>
      <c r="LA266" s="28"/>
      <c r="LB266" s="28"/>
      <c r="LC266" s="28"/>
      <c r="LD266" s="28"/>
      <c r="LE266" s="28"/>
      <c r="LF266" s="28"/>
      <c r="LG266" s="28"/>
      <c r="LH266" s="28"/>
      <c r="LI266" s="28"/>
      <c r="LJ266" s="28"/>
      <c r="LK266" s="28"/>
      <c r="LL266" s="28"/>
      <c r="LM266" s="28"/>
      <c r="LN266" s="28"/>
      <c r="LO266" s="28"/>
      <c r="LP266" s="28"/>
      <c r="LQ266" s="28"/>
      <c r="LR266" s="28"/>
      <c r="LS266" s="28"/>
      <c r="LT266" s="28"/>
      <c r="LU266" s="28"/>
      <c r="LV266" s="28"/>
      <c r="LW266" s="28"/>
      <c r="LX266" s="28"/>
      <c r="LY266" s="28"/>
      <c r="LZ266" s="28"/>
      <c r="MA266" s="28"/>
      <c r="MB266" s="28"/>
      <c r="MC266" s="28"/>
      <c r="MD266" s="28"/>
      <c r="ME266" s="28"/>
      <c r="MF266" s="28"/>
      <c r="MG266" s="28"/>
      <c r="MH266" s="28"/>
      <c r="MI266" s="28"/>
      <c r="MJ266" s="28"/>
      <c r="MK266" s="28"/>
      <c r="ML266" s="28"/>
      <c r="MM266" s="28"/>
      <c r="MN266" s="28"/>
      <c r="MO266" s="28"/>
      <c r="MP266" s="28"/>
      <c r="MQ266" s="29"/>
      <c r="MR266" s="30"/>
      <c r="MS266" s="30"/>
      <c r="MT266" s="30"/>
      <c r="MU266" s="30"/>
    </row>
    <row r="267" spans="1:359" s="46" customFormat="1" ht="46.5">
      <c r="A267" s="244"/>
      <c r="B267" s="64">
        <v>14</v>
      </c>
      <c r="C267" s="61" t="s">
        <v>314</v>
      </c>
      <c r="D267" s="40" t="s">
        <v>668</v>
      </c>
      <c r="E267" s="40" t="s">
        <v>896</v>
      </c>
      <c r="F267" s="40" t="s">
        <v>1141</v>
      </c>
      <c r="G267" s="40" t="s">
        <v>0</v>
      </c>
      <c r="H267" s="44"/>
      <c r="I267" s="40" t="s">
        <v>747</v>
      </c>
      <c r="J267" s="60">
        <v>70000</v>
      </c>
      <c r="K267" s="40"/>
      <c r="L267" s="40" t="s">
        <v>0</v>
      </c>
      <c r="M267" s="67"/>
      <c r="N267" s="40" t="s">
        <v>0</v>
      </c>
      <c r="O267" s="40"/>
      <c r="P267" s="42">
        <v>0</v>
      </c>
      <c r="Q267" s="64"/>
      <c r="R267" s="64"/>
      <c r="S267" s="64"/>
      <c r="T267" s="44" t="s">
        <v>0</v>
      </c>
      <c r="U267" s="40" t="s">
        <v>34</v>
      </c>
      <c r="V267" s="31"/>
      <c r="W267" s="45"/>
      <c r="X267" s="28"/>
      <c r="Y267" s="28"/>
      <c r="Z267" s="28"/>
      <c r="AA267" s="28"/>
      <c r="AB267" s="28"/>
      <c r="AC267" s="28"/>
      <c r="AD267" s="28"/>
      <c r="AE267" s="28"/>
      <c r="AF267" s="28"/>
      <c r="AG267" s="28"/>
      <c r="AH267" s="28"/>
      <c r="AI267" s="28"/>
      <c r="AJ267" s="28"/>
      <c r="AK267" s="28"/>
      <c r="AL267" s="28"/>
      <c r="AM267" s="28"/>
      <c r="AN267" s="28"/>
      <c r="AO267" s="28"/>
      <c r="AP267" s="28"/>
      <c r="AQ267" s="28"/>
      <c r="AR267" s="28"/>
      <c r="AS267" s="28"/>
      <c r="AT267" s="28"/>
      <c r="AU267" s="28"/>
      <c r="AV267" s="28"/>
      <c r="AW267" s="28"/>
      <c r="AX267" s="28"/>
      <c r="AY267" s="28"/>
      <c r="AZ267" s="28"/>
      <c r="BA267" s="28"/>
      <c r="BB267" s="28"/>
      <c r="BC267" s="28"/>
      <c r="BD267" s="28"/>
      <c r="BE267" s="28"/>
      <c r="BF267" s="28"/>
      <c r="BG267" s="28"/>
      <c r="BH267" s="28"/>
      <c r="BI267" s="28"/>
      <c r="BJ267" s="28"/>
      <c r="BK267" s="28"/>
      <c r="BL267" s="28"/>
      <c r="BM267" s="28"/>
      <c r="BN267" s="28"/>
      <c r="BO267" s="28"/>
      <c r="BP267" s="28"/>
      <c r="BQ267" s="28"/>
      <c r="BR267" s="28"/>
      <c r="BS267" s="28"/>
      <c r="BT267" s="28"/>
      <c r="BU267" s="28"/>
      <c r="BV267" s="28"/>
      <c r="BW267" s="28"/>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c r="EW267" s="28"/>
      <c r="EX267" s="28"/>
      <c r="EY267" s="28"/>
      <c r="EZ267" s="28"/>
      <c r="FA267" s="28"/>
      <c r="FB267" s="28"/>
      <c r="FC267" s="28"/>
      <c r="FD267" s="28"/>
      <c r="FE267" s="28"/>
      <c r="FF267" s="28"/>
      <c r="FG267" s="28"/>
      <c r="FH267" s="28"/>
      <c r="FI267" s="28"/>
      <c r="FJ267" s="28"/>
      <c r="FK267" s="28"/>
      <c r="FL267" s="28"/>
      <c r="FM267" s="28"/>
      <c r="FN267" s="28"/>
      <c r="FO267" s="28"/>
      <c r="FP267" s="28"/>
      <c r="FQ267" s="28"/>
      <c r="FR267" s="28"/>
      <c r="FS267" s="28"/>
      <c r="FT267" s="28"/>
      <c r="FU267" s="28"/>
      <c r="FV267" s="28"/>
      <c r="FW267" s="28"/>
      <c r="FX267" s="28"/>
      <c r="FY267" s="28"/>
      <c r="FZ267" s="28"/>
      <c r="GA267" s="28"/>
      <c r="GB267" s="28"/>
      <c r="GC267" s="28"/>
      <c r="GD267" s="28"/>
      <c r="GE267" s="28"/>
      <c r="GF267" s="28"/>
      <c r="GG267" s="28"/>
      <c r="GH267" s="28"/>
      <c r="GI267" s="28"/>
      <c r="GJ267" s="28"/>
      <c r="GK267" s="28"/>
      <c r="GL267" s="28"/>
      <c r="GM267" s="28"/>
      <c r="GN267" s="28"/>
      <c r="GO267" s="28"/>
      <c r="GP267" s="28"/>
      <c r="GQ267" s="28"/>
      <c r="GR267" s="28"/>
      <c r="GS267" s="28"/>
      <c r="GT267" s="28"/>
      <c r="GU267" s="28"/>
      <c r="GV267" s="28"/>
      <c r="GW267" s="28"/>
      <c r="GX267" s="28"/>
      <c r="GY267" s="28"/>
      <c r="GZ267" s="28"/>
      <c r="HA267" s="28"/>
      <c r="HB267" s="28"/>
      <c r="HC267" s="28"/>
      <c r="HD267" s="28"/>
      <c r="HE267" s="28"/>
      <c r="HF267" s="28"/>
      <c r="HG267" s="28"/>
      <c r="HH267" s="28"/>
      <c r="HI267" s="28"/>
      <c r="HJ267" s="28"/>
      <c r="HK267" s="28"/>
      <c r="HL267" s="28"/>
      <c r="HM267" s="28"/>
      <c r="HN267" s="28"/>
      <c r="HO267" s="28"/>
      <c r="HP267" s="28"/>
      <c r="HQ267" s="28"/>
      <c r="HR267" s="28"/>
      <c r="HS267" s="28"/>
      <c r="HT267" s="28"/>
      <c r="HU267" s="28"/>
      <c r="HV267" s="28"/>
      <c r="HW267" s="28"/>
      <c r="HX267" s="28"/>
      <c r="HY267" s="28"/>
      <c r="HZ267" s="28"/>
      <c r="IA267" s="28"/>
      <c r="IB267" s="28"/>
      <c r="IC267" s="28"/>
      <c r="ID267" s="28"/>
      <c r="IE267" s="28"/>
      <c r="IF267" s="28"/>
      <c r="IG267" s="28"/>
      <c r="IH267" s="28"/>
      <c r="II267" s="28"/>
      <c r="IJ267" s="28"/>
      <c r="IK267" s="28"/>
      <c r="IL267" s="28"/>
      <c r="IM267" s="28"/>
      <c r="IN267" s="28"/>
      <c r="IO267" s="28"/>
      <c r="IP267" s="28"/>
      <c r="IQ267" s="28"/>
      <c r="IR267" s="28"/>
      <c r="IS267" s="28"/>
      <c r="IT267" s="28"/>
      <c r="IU267" s="28"/>
      <c r="IV267" s="28"/>
      <c r="IW267" s="28"/>
      <c r="IX267" s="28"/>
      <c r="IY267" s="28"/>
      <c r="IZ267" s="28"/>
      <c r="JA267" s="28"/>
      <c r="JB267" s="28"/>
      <c r="JC267" s="28"/>
      <c r="JD267" s="28"/>
      <c r="JE267" s="28"/>
      <c r="JF267" s="28"/>
      <c r="JG267" s="28"/>
      <c r="JH267" s="28"/>
      <c r="JI267" s="28"/>
      <c r="JJ267" s="28"/>
      <c r="JK267" s="28"/>
      <c r="JL267" s="28"/>
      <c r="JM267" s="28"/>
      <c r="JN267" s="28"/>
      <c r="JO267" s="28"/>
      <c r="JP267" s="28"/>
      <c r="JQ267" s="28"/>
      <c r="JR267" s="28"/>
      <c r="JS267" s="28"/>
      <c r="JT267" s="28"/>
      <c r="JU267" s="28"/>
      <c r="JV267" s="28"/>
      <c r="JW267" s="28"/>
      <c r="JX267" s="28"/>
      <c r="JY267" s="28"/>
      <c r="JZ267" s="28"/>
      <c r="KA267" s="28"/>
      <c r="KB267" s="28"/>
      <c r="KC267" s="28"/>
      <c r="KD267" s="28"/>
      <c r="KE267" s="28"/>
      <c r="KF267" s="28"/>
      <c r="KG267" s="28"/>
      <c r="KH267" s="28"/>
      <c r="KI267" s="28"/>
      <c r="KJ267" s="28"/>
      <c r="KK267" s="28"/>
      <c r="KL267" s="28"/>
      <c r="KM267" s="28"/>
      <c r="KN267" s="28"/>
      <c r="KO267" s="28"/>
      <c r="KP267" s="28"/>
      <c r="KQ267" s="28"/>
      <c r="KR267" s="28"/>
      <c r="KS267" s="28"/>
      <c r="KT267" s="28"/>
      <c r="KU267" s="28"/>
      <c r="KV267" s="28"/>
      <c r="KW267" s="28"/>
      <c r="KX267" s="28"/>
      <c r="KY267" s="28"/>
      <c r="KZ267" s="28"/>
      <c r="LA267" s="28"/>
      <c r="LB267" s="28"/>
      <c r="LC267" s="28"/>
      <c r="LD267" s="28"/>
      <c r="LE267" s="28"/>
      <c r="LF267" s="28"/>
      <c r="LG267" s="28"/>
      <c r="LH267" s="28"/>
      <c r="LI267" s="28"/>
      <c r="LJ267" s="28"/>
      <c r="LK267" s="28"/>
      <c r="LL267" s="28"/>
      <c r="LM267" s="28"/>
      <c r="LN267" s="28"/>
      <c r="LO267" s="28"/>
      <c r="LP267" s="28"/>
      <c r="LQ267" s="28"/>
      <c r="LR267" s="28"/>
      <c r="LS267" s="28"/>
      <c r="LT267" s="28"/>
      <c r="LU267" s="28"/>
      <c r="LV267" s="28"/>
      <c r="LW267" s="28"/>
      <c r="LX267" s="28"/>
      <c r="LY267" s="28"/>
      <c r="LZ267" s="28"/>
      <c r="MA267" s="28"/>
      <c r="MB267" s="28"/>
      <c r="MC267" s="28"/>
      <c r="MD267" s="28"/>
      <c r="ME267" s="28"/>
      <c r="MF267" s="28"/>
      <c r="MG267" s="28"/>
      <c r="MH267" s="28"/>
      <c r="MI267" s="28"/>
      <c r="MJ267" s="28"/>
      <c r="MK267" s="28"/>
      <c r="ML267" s="28"/>
      <c r="MM267" s="28"/>
      <c r="MN267" s="28"/>
      <c r="MO267" s="28"/>
      <c r="MP267" s="28"/>
      <c r="MQ267" s="29"/>
      <c r="MR267" s="30"/>
      <c r="MS267" s="30"/>
      <c r="MT267" s="30"/>
      <c r="MU267" s="30"/>
    </row>
    <row r="268" spans="1:359" s="46" customFormat="1" ht="46.5">
      <c r="A268" s="244"/>
      <c r="B268" s="64">
        <v>15</v>
      </c>
      <c r="C268" s="61" t="s">
        <v>315</v>
      </c>
      <c r="D268" s="40" t="s">
        <v>669</v>
      </c>
      <c r="E268" s="40" t="s">
        <v>896</v>
      </c>
      <c r="F268" s="40" t="s">
        <v>1141</v>
      </c>
      <c r="G268" s="40" t="s">
        <v>0</v>
      </c>
      <c r="H268" s="44"/>
      <c r="I268" s="40" t="s">
        <v>747</v>
      </c>
      <c r="J268" s="60">
        <v>150000</v>
      </c>
      <c r="K268" s="40"/>
      <c r="L268" s="40" t="s">
        <v>0</v>
      </c>
      <c r="M268" s="67"/>
      <c r="N268" s="40" t="s">
        <v>0</v>
      </c>
      <c r="O268" s="40"/>
      <c r="P268" s="42">
        <v>0</v>
      </c>
      <c r="Q268" s="64"/>
      <c r="R268" s="64"/>
      <c r="S268" s="64"/>
      <c r="T268" s="44" t="s">
        <v>0</v>
      </c>
      <c r="U268" s="40" t="s">
        <v>34</v>
      </c>
      <c r="V268" s="31"/>
      <c r="W268" s="45"/>
      <c r="X268" s="28"/>
      <c r="Y268" s="28"/>
      <c r="Z268" s="28"/>
      <c r="AA268" s="28"/>
      <c r="AB268" s="28"/>
      <c r="AC268" s="28"/>
      <c r="AD268" s="28"/>
      <c r="AE268" s="28"/>
      <c r="AF268" s="28"/>
      <c r="AG268" s="28"/>
      <c r="AH268" s="28"/>
      <c r="AI268" s="28"/>
      <c r="AJ268" s="28"/>
      <c r="AK268" s="28"/>
      <c r="AL268" s="28"/>
      <c r="AM268" s="28"/>
      <c r="AN268" s="28"/>
      <c r="AO268" s="28"/>
      <c r="AP268" s="28"/>
      <c r="AQ268" s="28"/>
      <c r="AR268" s="28"/>
      <c r="AS268" s="28"/>
      <c r="AT268" s="28"/>
      <c r="AU268" s="28"/>
      <c r="AV268" s="28"/>
      <c r="AW268" s="28"/>
      <c r="AX268" s="28"/>
      <c r="AY268" s="28"/>
      <c r="AZ268" s="28"/>
      <c r="BA268" s="28"/>
      <c r="BB268" s="28"/>
      <c r="BC268" s="28"/>
      <c r="BD268" s="28"/>
      <c r="BE268" s="28"/>
      <c r="BF268" s="28"/>
      <c r="BG268" s="28"/>
      <c r="BH268" s="28"/>
      <c r="BI268" s="28"/>
      <c r="BJ268" s="28"/>
      <c r="BK268" s="28"/>
      <c r="BL268" s="28"/>
      <c r="BM268" s="28"/>
      <c r="BN268" s="28"/>
      <c r="BO268" s="28"/>
      <c r="BP268" s="28"/>
      <c r="BQ268" s="28"/>
      <c r="BR268" s="28"/>
      <c r="BS268" s="28"/>
      <c r="BT268" s="28"/>
      <c r="BU268" s="28"/>
      <c r="BV268" s="28"/>
      <c r="BW268" s="28"/>
      <c r="BX268" s="28"/>
      <c r="BY268" s="28"/>
      <c r="BZ268" s="28"/>
      <c r="CA268" s="28"/>
      <c r="CB268" s="28"/>
      <c r="CC268" s="28"/>
      <c r="CD268" s="28"/>
      <c r="CE268" s="28"/>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c r="DE268" s="28"/>
      <c r="DF268" s="28"/>
      <c r="DG268" s="28"/>
      <c r="DH268" s="28"/>
      <c r="DI268" s="28"/>
      <c r="DJ268" s="28"/>
      <c r="DK268" s="28"/>
      <c r="DL268" s="28"/>
      <c r="DM268" s="28"/>
      <c r="DN268" s="28"/>
      <c r="DO268" s="28"/>
      <c r="DP268" s="28"/>
      <c r="DQ268" s="28"/>
      <c r="DR268" s="28"/>
      <c r="DS268" s="28"/>
      <c r="DT268" s="28"/>
      <c r="DU268" s="28"/>
      <c r="DV268" s="28"/>
      <c r="DW268" s="28"/>
      <c r="DX268" s="28"/>
      <c r="DY268" s="28"/>
      <c r="DZ268" s="28"/>
      <c r="EA268" s="28"/>
      <c r="EB268" s="28"/>
      <c r="EC268" s="28"/>
      <c r="ED268" s="28"/>
      <c r="EE268" s="28"/>
      <c r="EF268" s="28"/>
      <c r="EG268" s="28"/>
      <c r="EH268" s="28"/>
      <c r="EI268" s="28"/>
      <c r="EJ268" s="28"/>
      <c r="EK268" s="28"/>
      <c r="EL268" s="28"/>
      <c r="EM268" s="28"/>
      <c r="EN268" s="28"/>
      <c r="EO268" s="28"/>
      <c r="EP268" s="28"/>
      <c r="EQ268" s="28"/>
      <c r="ER268" s="28"/>
      <c r="ES268" s="28"/>
      <c r="ET268" s="28"/>
      <c r="EU268" s="28"/>
      <c r="EV268" s="28"/>
      <c r="EW268" s="28"/>
      <c r="EX268" s="28"/>
      <c r="EY268" s="28"/>
      <c r="EZ268" s="28"/>
      <c r="FA268" s="28"/>
      <c r="FB268" s="28"/>
      <c r="FC268" s="28"/>
      <c r="FD268" s="28"/>
      <c r="FE268" s="28"/>
      <c r="FF268" s="28"/>
      <c r="FG268" s="28"/>
      <c r="FH268" s="28"/>
      <c r="FI268" s="28"/>
      <c r="FJ268" s="28"/>
      <c r="FK268" s="28"/>
      <c r="FL268" s="28"/>
      <c r="FM268" s="28"/>
      <c r="FN268" s="28"/>
      <c r="FO268" s="28"/>
      <c r="FP268" s="28"/>
      <c r="FQ268" s="28"/>
      <c r="FR268" s="28"/>
      <c r="FS268" s="28"/>
      <c r="FT268" s="28"/>
      <c r="FU268" s="28"/>
      <c r="FV268" s="28"/>
      <c r="FW268" s="28"/>
      <c r="FX268" s="28"/>
      <c r="FY268" s="28"/>
      <c r="FZ268" s="28"/>
      <c r="GA268" s="28"/>
      <c r="GB268" s="28"/>
      <c r="GC268" s="28"/>
      <c r="GD268" s="28"/>
      <c r="GE268" s="28"/>
      <c r="GF268" s="28"/>
      <c r="GG268" s="28"/>
      <c r="GH268" s="28"/>
      <c r="GI268" s="28"/>
      <c r="GJ268" s="28"/>
      <c r="GK268" s="28"/>
      <c r="GL268" s="28"/>
      <c r="GM268" s="28"/>
      <c r="GN268" s="28"/>
      <c r="GO268" s="28"/>
      <c r="GP268" s="28"/>
      <c r="GQ268" s="28"/>
      <c r="GR268" s="28"/>
      <c r="GS268" s="28"/>
      <c r="GT268" s="28"/>
      <c r="GU268" s="28"/>
      <c r="GV268" s="28"/>
      <c r="GW268" s="28"/>
      <c r="GX268" s="28"/>
      <c r="GY268" s="28"/>
      <c r="GZ268" s="28"/>
      <c r="HA268" s="28"/>
      <c r="HB268" s="28"/>
      <c r="HC268" s="28"/>
      <c r="HD268" s="28"/>
      <c r="HE268" s="28"/>
      <c r="HF268" s="28"/>
      <c r="HG268" s="28"/>
      <c r="HH268" s="28"/>
      <c r="HI268" s="28"/>
      <c r="HJ268" s="28"/>
      <c r="HK268" s="28"/>
      <c r="HL268" s="28"/>
      <c r="HM268" s="28"/>
      <c r="HN268" s="28"/>
      <c r="HO268" s="28"/>
      <c r="HP268" s="28"/>
      <c r="HQ268" s="28"/>
      <c r="HR268" s="28"/>
      <c r="HS268" s="28"/>
      <c r="HT268" s="28"/>
      <c r="HU268" s="28"/>
      <c r="HV268" s="28"/>
      <c r="HW268" s="28"/>
      <c r="HX268" s="28"/>
      <c r="HY268" s="28"/>
      <c r="HZ268" s="28"/>
      <c r="IA268" s="28"/>
      <c r="IB268" s="28"/>
      <c r="IC268" s="28"/>
      <c r="ID268" s="28"/>
      <c r="IE268" s="28"/>
      <c r="IF268" s="28"/>
      <c r="IG268" s="28"/>
      <c r="IH268" s="28"/>
      <c r="II268" s="28"/>
      <c r="IJ268" s="28"/>
      <c r="IK268" s="28"/>
      <c r="IL268" s="28"/>
      <c r="IM268" s="28"/>
      <c r="IN268" s="28"/>
      <c r="IO268" s="28"/>
      <c r="IP268" s="28"/>
      <c r="IQ268" s="28"/>
      <c r="IR268" s="28"/>
      <c r="IS268" s="28"/>
      <c r="IT268" s="28"/>
      <c r="IU268" s="28"/>
      <c r="IV268" s="28"/>
      <c r="IW268" s="28"/>
      <c r="IX268" s="28"/>
      <c r="IY268" s="28"/>
      <c r="IZ268" s="28"/>
      <c r="JA268" s="28"/>
      <c r="JB268" s="28"/>
      <c r="JC268" s="28"/>
      <c r="JD268" s="28"/>
      <c r="JE268" s="28"/>
      <c r="JF268" s="28"/>
      <c r="JG268" s="28"/>
      <c r="JH268" s="28"/>
      <c r="JI268" s="28"/>
      <c r="JJ268" s="28"/>
      <c r="JK268" s="28"/>
      <c r="JL268" s="28"/>
      <c r="JM268" s="28"/>
      <c r="JN268" s="28"/>
      <c r="JO268" s="28"/>
      <c r="JP268" s="28"/>
      <c r="JQ268" s="28"/>
      <c r="JR268" s="28"/>
      <c r="JS268" s="28"/>
      <c r="JT268" s="28"/>
      <c r="JU268" s="28"/>
      <c r="JV268" s="28"/>
      <c r="JW268" s="28"/>
      <c r="JX268" s="28"/>
      <c r="JY268" s="28"/>
      <c r="JZ268" s="28"/>
      <c r="KA268" s="28"/>
      <c r="KB268" s="28"/>
      <c r="KC268" s="28"/>
      <c r="KD268" s="28"/>
      <c r="KE268" s="28"/>
      <c r="KF268" s="28"/>
      <c r="KG268" s="28"/>
      <c r="KH268" s="28"/>
      <c r="KI268" s="28"/>
      <c r="KJ268" s="28"/>
      <c r="KK268" s="28"/>
      <c r="KL268" s="28"/>
      <c r="KM268" s="28"/>
      <c r="KN268" s="28"/>
      <c r="KO268" s="28"/>
      <c r="KP268" s="28"/>
      <c r="KQ268" s="28"/>
      <c r="KR268" s="28"/>
      <c r="KS268" s="28"/>
      <c r="KT268" s="28"/>
      <c r="KU268" s="28"/>
      <c r="KV268" s="28"/>
      <c r="KW268" s="28"/>
      <c r="KX268" s="28"/>
      <c r="KY268" s="28"/>
      <c r="KZ268" s="28"/>
      <c r="LA268" s="28"/>
      <c r="LB268" s="28"/>
      <c r="LC268" s="28"/>
      <c r="LD268" s="28"/>
      <c r="LE268" s="28"/>
      <c r="LF268" s="28"/>
      <c r="LG268" s="28"/>
      <c r="LH268" s="28"/>
      <c r="LI268" s="28"/>
      <c r="LJ268" s="28"/>
      <c r="LK268" s="28"/>
      <c r="LL268" s="28"/>
      <c r="LM268" s="28"/>
      <c r="LN268" s="28"/>
      <c r="LO268" s="28"/>
      <c r="LP268" s="28"/>
      <c r="LQ268" s="28"/>
      <c r="LR268" s="28"/>
      <c r="LS268" s="28"/>
      <c r="LT268" s="28"/>
      <c r="LU268" s="28"/>
      <c r="LV268" s="28"/>
      <c r="LW268" s="28"/>
      <c r="LX268" s="28"/>
      <c r="LY268" s="28"/>
      <c r="LZ268" s="28"/>
      <c r="MA268" s="28"/>
      <c r="MB268" s="28"/>
      <c r="MC268" s="28"/>
      <c r="MD268" s="28"/>
      <c r="ME268" s="28"/>
      <c r="MF268" s="28"/>
      <c r="MG268" s="28"/>
      <c r="MH268" s="28"/>
      <c r="MI268" s="28"/>
      <c r="MJ268" s="28"/>
      <c r="MK268" s="28"/>
      <c r="ML268" s="28"/>
      <c r="MM268" s="28"/>
      <c r="MN268" s="28"/>
      <c r="MO268" s="28"/>
      <c r="MP268" s="28"/>
      <c r="MQ268" s="29"/>
      <c r="MR268" s="30"/>
      <c r="MS268" s="30"/>
      <c r="MT268" s="30"/>
      <c r="MU268" s="30"/>
    </row>
    <row r="269" spans="1:359" s="46" customFormat="1" ht="46.5">
      <c r="A269" s="244"/>
      <c r="B269" s="64">
        <v>16</v>
      </c>
      <c r="C269" s="61" t="s">
        <v>316</v>
      </c>
      <c r="D269" s="40" t="s">
        <v>670</v>
      </c>
      <c r="E269" s="40" t="s">
        <v>896</v>
      </c>
      <c r="F269" s="40" t="s">
        <v>1141</v>
      </c>
      <c r="G269" s="40" t="s">
        <v>0</v>
      </c>
      <c r="H269" s="44"/>
      <c r="I269" s="40" t="s">
        <v>747</v>
      </c>
      <c r="J269" s="60">
        <v>323000</v>
      </c>
      <c r="K269" s="40"/>
      <c r="L269" s="40"/>
      <c r="M269" s="40" t="s">
        <v>0</v>
      </c>
      <c r="N269" s="40" t="s">
        <v>0</v>
      </c>
      <c r="O269" s="40"/>
      <c r="P269" s="42">
        <v>0</v>
      </c>
      <c r="Q269" s="64"/>
      <c r="R269" s="64"/>
      <c r="S269" s="64"/>
      <c r="T269" s="44" t="s">
        <v>0</v>
      </c>
      <c r="U269" s="40" t="s">
        <v>34</v>
      </c>
      <c r="V269" s="31"/>
      <c r="W269" s="45"/>
      <c r="X269" s="28"/>
      <c r="Y269" s="28"/>
      <c r="Z269" s="28"/>
      <c r="AA269" s="28"/>
      <c r="AB269" s="28"/>
      <c r="AC269" s="28"/>
      <c r="AD269" s="28"/>
      <c r="AE269" s="28"/>
      <c r="AF269" s="28"/>
      <c r="AG269" s="28"/>
      <c r="AH269" s="28"/>
      <c r="AI269" s="28"/>
      <c r="AJ269" s="28"/>
      <c r="AK269" s="28"/>
      <c r="AL269" s="28"/>
      <c r="AM269" s="28"/>
      <c r="AN269" s="28"/>
      <c r="AO269" s="28"/>
      <c r="AP269" s="28"/>
      <c r="AQ269" s="28"/>
      <c r="AR269" s="28"/>
      <c r="AS269" s="28"/>
      <c r="AT269" s="28"/>
      <c r="AU269" s="28"/>
      <c r="AV269" s="28"/>
      <c r="AW269" s="28"/>
      <c r="AX269" s="28"/>
      <c r="AY269" s="28"/>
      <c r="AZ269" s="28"/>
      <c r="BA269" s="28"/>
      <c r="BB269" s="28"/>
      <c r="BC269" s="28"/>
      <c r="BD269" s="28"/>
      <c r="BE269" s="28"/>
      <c r="BF269" s="28"/>
      <c r="BG269" s="28"/>
      <c r="BH269" s="28"/>
      <c r="BI269" s="28"/>
      <c r="BJ269" s="28"/>
      <c r="BK269" s="28"/>
      <c r="BL269" s="28"/>
      <c r="BM269" s="28"/>
      <c r="BN269" s="28"/>
      <c r="BO269" s="28"/>
      <c r="BP269" s="28"/>
      <c r="BQ269" s="28"/>
      <c r="BR269" s="28"/>
      <c r="BS269" s="28"/>
      <c r="BT269" s="28"/>
      <c r="BU269" s="28"/>
      <c r="BV269" s="28"/>
      <c r="BW269" s="28"/>
      <c r="BX269" s="28"/>
      <c r="BY269" s="28"/>
      <c r="BZ269" s="28"/>
      <c r="CA269" s="28"/>
      <c r="CB269" s="28"/>
      <c r="CC269" s="28"/>
      <c r="CD269" s="28"/>
      <c r="CE269" s="28"/>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c r="DG269" s="28"/>
      <c r="DH269" s="28"/>
      <c r="DI269" s="28"/>
      <c r="DJ269" s="28"/>
      <c r="DK269" s="28"/>
      <c r="DL269" s="28"/>
      <c r="DM269" s="28"/>
      <c r="DN269" s="28"/>
      <c r="DO269" s="28"/>
      <c r="DP269" s="28"/>
      <c r="DQ269" s="28"/>
      <c r="DR269" s="28"/>
      <c r="DS269" s="28"/>
      <c r="DT269" s="28"/>
      <c r="DU269" s="28"/>
      <c r="DV269" s="28"/>
      <c r="DW269" s="28"/>
      <c r="DX269" s="28"/>
      <c r="DY269" s="28"/>
      <c r="DZ269" s="28"/>
      <c r="EA269" s="28"/>
      <c r="EB269" s="28"/>
      <c r="EC269" s="28"/>
      <c r="ED269" s="28"/>
      <c r="EE269" s="28"/>
      <c r="EF269" s="28"/>
      <c r="EG269" s="28"/>
      <c r="EH269" s="28"/>
      <c r="EI269" s="28"/>
      <c r="EJ269" s="28"/>
      <c r="EK269" s="28"/>
      <c r="EL269" s="28"/>
      <c r="EM269" s="28"/>
      <c r="EN269" s="28"/>
      <c r="EO269" s="28"/>
      <c r="EP269" s="28"/>
      <c r="EQ269" s="28"/>
      <c r="ER269" s="28"/>
      <c r="ES269" s="28"/>
      <c r="ET269" s="28"/>
      <c r="EU269" s="28"/>
      <c r="EV269" s="28"/>
      <c r="EW269" s="28"/>
      <c r="EX269" s="28"/>
      <c r="EY269" s="28"/>
      <c r="EZ269" s="28"/>
      <c r="FA269" s="28"/>
      <c r="FB269" s="28"/>
      <c r="FC269" s="28"/>
      <c r="FD269" s="28"/>
      <c r="FE269" s="28"/>
      <c r="FF269" s="28"/>
      <c r="FG269" s="28"/>
      <c r="FH269" s="28"/>
      <c r="FI269" s="28"/>
      <c r="FJ269" s="28"/>
      <c r="FK269" s="28"/>
      <c r="FL269" s="28"/>
      <c r="FM269" s="28"/>
      <c r="FN269" s="28"/>
      <c r="FO269" s="28"/>
      <c r="FP269" s="28"/>
      <c r="FQ269" s="28"/>
      <c r="FR269" s="28"/>
      <c r="FS269" s="28"/>
      <c r="FT269" s="28"/>
      <c r="FU269" s="28"/>
      <c r="FV269" s="28"/>
      <c r="FW269" s="28"/>
      <c r="FX269" s="28"/>
      <c r="FY269" s="28"/>
      <c r="FZ269" s="28"/>
      <c r="GA269" s="28"/>
      <c r="GB269" s="28"/>
      <c r="GC269" s="28"/>
      <c r="GD269" s="28"/>
      <c r="GE269" s="28"/>
      <c r="GF269" s="28"/>
      <c r="GG269" s="28"/>
      <c r="GH269" s="28"/>
      <c r="GI269" s="28"/>
      <c r="GJ269" s="28"/>
      <c r="GK269" s="28"/>
      <c r="GL269" s="28"/>
      <c r="GM269" s="28"/>
      <c r="GN269" s="28"/>
      <c r="GO269" s="28"/>
      <c r="GP269" s="28"/>
      <c r="GQ269" s="28"/>
      <c r="GR269" s="28"/>
      <c r="GS269" s="28"/>
      <c r="GT269" s="28"/>
      <c r="GU269" s="28"/>
      <c r="GV269" s="28"/>
      <c r="GW269" s="28"/>
      <c r="GX269" s="28"/>
      <c r="GY269" s="28"/>
      <c r="GZ269" s="28"/>
      <c r="HA269" s="28"/>
      <c r="HB269" s="28"/>
      <c r="HC269" s="28"/>
      <c r="HD269" s="28"/>
      <c r="HE269" s="28"/>
      <c r="HF269" s="28"/>
      <c r="HG269" s="28"/>
      <c r="HH269" s="28"/>
      <c r="HI269" s="28"/>
      <c r="HJ269" s="28"/>
      <c r="HK269" s="28"/>
      <c r="HL269" s="28"/>
      <c r="HM269" s="28"/>
      <c r="HN269" s="28"/>
      <c r="HO269" s="28"/>
      <c r="HP269" s="28"/>
      <c r="HQ269" s="28"/>
      <c r="HR269" s="28"/>
      <c r="HS269" s="28"/>
      <c r="HT269" s="28"/>
      <c r="HU269" s="28"/>
      <c r="HV269" s="28"/>
      <c r="HW269" s="28"/>
      <c r="HX269" s="28"/>
      <c r="HY269" s="28"/>
      <c r="HZ269" s="28"/>
      <c r="IA269" s="28"/>
      <c r="IB269" s="28"/>
      <c r="IC269" s="28"/>
      <c r="ID269" s="28"/>
      <c r="IE269" s="28"/>
      <c r="IF269" s="28"/>
      <c r="IG269" s="28"/>
      <c r="IH269" s="28"/>
      <c r="II269" s="28"/>
      <c r="IJ269" s="28"/>
      <c r="IK269" s="28"/>
      <c r="IL269" s="28"/>
      <c r="IM269" s="28"/>
      <c r="IN269" s="28"/>
      <c r="IO269" s="28"/>
      <c r="IP269" s="28"/>
      <c r="IQ269" s="28"/>
      <c r="IR269" s="28"/>
      <c r="IS269" s="28"/>
      <c r="IT269" s="28"/>
      <c r="IU269" s="28"/>
      <c r="IV269" s="28"/>
      <c r="IW269" s="28"/>
      <c r="IX269" s="28"/>
      <c r="IY269" s="28"/>
      <c r="IZ269" s="28"/>
      <c r="JA269" s="28"/>
      <c r="JB269" s="28"/>
      <c r="JC269" s="28"/>
      <c r="JD269" s="28"/>
      <c r="JE269" s="28"/>
      <c r="JF269" s="28"/>
      <c r="JG269" s="28"/>
      <c r="JH269" s="28"/>
      <c r="JI269" s="28"/>
      <c r="JJ269" s="28"/>
      <c r="JK269" s="28"/>
      <c r="JL269" s="28"/>
      <c r="JM269" s="28"/>
      <c r="JN269" s="28"/>
      <c r="JO269" s="28"/>
      <c r="JP269" s="28"/>
      <c r="JQ269" s="28"/>
      <c r="JR269" s="28"/>
      <c r="JS269" s="28"/>
      <c r="JT269" s="28"/>
      <c r="JU269" s="28"/>
      <c r="JV269" s="28"/>
      <c r="JW269" s="28"/>
      <c r="JX269" s="28"/>
      <c r="JY269" s="28"/>
      <c r="JZ269" s="28"/>
      <c r="KA269" s="28"/>
      <c r="KB269" s="28"/>
      <c r="KC269" s="28"/>
      <c r="KD269" s="28"/>
      <c r="KE269" s="28"/>
      <c r="KF269" s="28"/>
      <c r="KG269" s="28"/>
      <c r="KH269" s="28"/>
      <c r="KI269" s="28"/>
      <c r="KJ269" s="28"/>
      <c r="KK269" s="28"/>
      <c r="KL269" s="28"/>
      <c r="KM269" s="28"/>
      <c r="KN269" s="28"/>
      <c r="KO269" s="28"/>
      <c r="KP269" s="28"/>
      <c r="KQ269" s="28"/>
      <c r="KR269" s="28"/>
      <c r="KS269" s="28"/>
      <c r="KT269" s="28"/>
      <c r="KU269" s="28"/>
      <c r="KV269" s="28"/>
      <c r="KW269" s="28"/>
      <c r="KX269" s="28"/>
      <c r="KY269" s="28"/>
      <c r="KZ269" s="28"/>
      <c r="LA269" s="28"/>
      <c r="LB269" s="28"/>
      <c r="LC269" s="28"/>
      <c r="LD269" s="28"/>
      <c r="LE269" s="28"/>
      <c r="LF269" s="28"/>
      <c r="LG269" s="28"/>
      <c r="LH269" s="28"/>
      <c r="LI269" s="28"/>
      <c r="LJ269" s="28"/>
      <c r="LK269" s="28"/>
      <c r="LL269" s="28"/>
      <c r="LM269" s="28"/>
      <c r="LN269" s="28"/>
      <c r="LO269" s="28"/>
      <c r="LP269" s="28"/>
      <c r="LQ269" s="28"/>
      <c r="LR269" s="28"/>
      <c r="LS269" s="28"/>
      <c r="LT269" s="28"/>
      <c r="LU269" s="28"/>
      <c r="LV269" s="28"/>
      <c r="LW269" s="28"/>
      <c r="LX269" s="28"/>
      <c r="LY269" s="28"/>
      <c r="LZ269" s="28"/>
      <c r="MA269" s="28"/>
      <c r="MB269" s="28"/>
      <c r="MC269" s="28"/>
      <c r="MD269" s="28"/>
      <c r="ME269" s="28"/>
      <c r="MF269" s="28"/>
      <c r="MG269" s="28"/>
      <c r="MH269" s="28"/>
      <c r="MI269" s="28"/>
      <c r="MJ269" s="28"/>
      <c r="MK269" s="28"/>
      <c r="ML269" s="28"/>
      <c r="MM269" s="28"/>
      <c r="MN269" s="28"/>
      <c r="MO269" s="28"/>
      <c r="MP269" s="28"/>
      <c r="MQ269" s="29"/>
      <c r="MR269" s="30"/>
      <c r="MS269" s="30"/>
      <c r="MT269" s="30"/>
      <c r="MU269" s="30"/>
    </row>
    <row r="270" spans="1:359" s="46" customFormat="1" ht="46.5">
      <c r="A270" s="244"/>
      <c r="B270" s="64">
        <v>17</v>
      </c>
      <c r="C270" s="61" t="s">
        <v>317</v>
      </c>
      <c r="D270" s="40" t="s">
        <v>671</v>
      </c>
      <c r="E270" s="40" t="s">
        <v>896</v>
      </c>
      <c r="F270" s="40" t="s">
        <v>1141</v>
      </c>
      <c r="G270" s="40" t="s">
        <v>0</v>
      </c>
      <c r="H270" s="44"/>
      <c r="I270" s="40" t="s">
        <v>806</v>
      </c>
      <c r="J270" s="60">
        <v>207000</v>
      </c>
      <c r="K270" s="40"/>
      <c r="L270" s="40" t="s">
        <v>0</v>
      </c>
      <c r="M270" s="40"/>
      <c r="N270" s="40" t="s">
        <v>0</v>
      </c>
      <c r="O270" s="40"/>
      <c r="P270" s="42">
        <v>0</v>
      </c>
      <c r="Q270" s="64"/>
      <c r="R270" s="64"/>
      <c r="S270" s="64"/>
      <c r="T270" s="44" t="s">
        <v>0</v>
      </c>
      <c r="U270" s="40" t="s">
        <v>34</v>
      </c>
      <c r="V270" s="31"/>
      <c r="W270" s="45"/>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c r="AZ270" s="28"/>
      <c r="BA270" s="28"/>
      <c r="BB270" s="28"/>
      <c r="BC270" s="28"/>
      <c r="BD270" s="28"/>
      <c r="BE270" s="28"/>
      <c r="BF270" s="28"/>
      <c r="BG270" s="28"/>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c r="EW270" s="28"/>
      <c r="EX270" s="28"/>
      <c r="EY270" s="28"/>
      <c r="EZ270" s="28"/>
      <c r="FA270" s="28"/>
      <c r="FB270" s="28"/>
      <c r="FC270" s="28"/>
      <c r="FD270" s="28"/>
      <c r="FE270" s="28"/>
      <c r="FF270" s="28"/>
      <c r="FG270" s="28"/>
      <c r="FH270" s="28"/>
      <c r="FI270" s="28"/>
      <c r="FJ270" s="28"/>
      <c r="FK270" s="28"/>
      <c r="FL270" s="28"/>
      <c r="FM270" s="28"/>
      <c r="FN270" s="28"/>
      <c r="FO270" s="28"/>
      <c r="FP270" s="28"/>
      <c r="FQ270" s="28"/>
      <c r="FR270" s="28"/>
      <c r="FS270" s="28"/>
      <c r="FT270" s="28"/>
      <c r="FU270" s="28"/>
      <c r="FV270" s="28"/>
      <c r="FW270" s="28"/>
      <c r="FX270" s="28"/>
      <c r="FY270" s="28"/>
      <c r="FZ270" s="28"/>
      <c r="GA270" s="28"/>
      <c r="GB270" s="28"/>
      <c r="GC270" s="28"/>
      <c r="GD270" s="28"/>
      <c r="GE270" s="28"/>
      <c r="GF270" s="28"/>
      <c r="GG270" s="28"/>
      <c r="GH270" s="28"/>
      <c r="GI270" s="28"/>
      <c r="GJ270" s="28"/>
      <c r="GK270" s="28"/>
      <c r="GL270" s="28"/>
      <c r="GM270" s="28"/>
      <c r="GN270" s="28"/>
      <c r="GO270" s="28"/>
      <c r="GP270" s="28"/>
      <c r="GQ270" s="28"/>
      <c r="GR270" s="28"/>
      <c r="GS270" s="28"/>
      <c r="GT270" s="28"/>
      <c r="GU270" s="28"/>
      <c r="GV270" s="28"/>
      <c r="GW270" s="28"/>
      <c r="GX270" s="28"/>
      <c r="GY270" s="28"/>
      <c r="GZ270" s="28"/>
      <c r="HA270" s="28"/>
      <c r="HB270" s="28"/>
      <c r="HC270" s="28"/>
      <c r="HD270" s="28"/>
      <c r="HE270" s="28"/>
      <c r="HF270" s="28"/>
      <c r="HG270" s="28"/>
      <c r="HH270" s="28"/>
      <c r="HI270" s="28"/>
      <c r="HJ270" s="28"/>
      <c r="HK270" s="28"/>
      <c r="HL270" s="28"/>
      <c r="HM270" s="28"/>
      <c r="HN270" s="28"/>
      <c r="HO270" s="28"/>
      <c r="HP270" s="28"/>
      <c r="HQ270" s="28"/>
      <c r="HR270" s="28"/>
      <c r="HS270" s="28"/>
      <c r="HT270" s="28"/>
      <c r="HU270" s="28"/>
      <c r="HV270" s="28"/>
      <c r="HW270" s="28"/>
      <c r="HX270" s="28"/>
      <c r="HY270" s="28"/>
      <c r="HZ270" s="28"/>
      <c r="IA270" s="28"/>
      <c r="IB270" s="28"/>
      <c r="IC270" s="28"/>
      <c r="ID270" s="28"/>
      <c r="IE270" s="28"/>
      <c r="IF270" s="28"/>
      <c r="IG270" s="28"/>
      <c r="IH270" s="28"/>
      <c r="II270" s="28"/>
      <c r="IJ270" s="28"/>
      <c r="IK270" s="28"/>
      <c r="IL270" s="28"/>
      <c r="IM270" s="28"/>
      <c r="IN270" s="28"/>
      <c r="IO270" s="28"/>
      <c r="IP270" s="28"/>
      <c r="IQ270" s="28"/>
      <c r="IR270" s="28"/>
      <c r="IS270" s="28"/>
      <c r="IT270" s="28"/>
      <c r="IU270" s="28"/>
      <c r="IV270" s="28"/>
      <c r="IW270" s="28"/>
      <c r="IX270" s="28"/>
      <c r="IY270" s="28"/>
      <c r="IZ270" s="28"/>
      <c r="JA270" s="28"/>
      <c r="JB270" s="28"/>
      <c r="JC270" s="28"/>
      <c r="JD270" s="28"/>
      <c r="JE270" s="28"/>
      <c r="JF270" s="28"/>
      <c r="JG270" s="28"/>
      <c r="JH270" s="28"/>
      <c r="JI270" s="28"/>
      <c r="JJ270" s="28"/>
      <c r="JK270" s="28"/>
      <c r="JL270" s="28"/>
      <c r="JM270" s="28"/>
      <c r="JN270" s="28"/>
      <c r="JO270" s="28"/>
      <c r="JP270" s="28"/>
      <c r="JQ270" s="28"/>
      <c r="JR270" s="28"/>
      <c r="JS270" s="28"/>
      <c r="JT270" s="28"/>
      <c r="JU270" s="28"/>
      <c r="JV270" s="28"/>
      <c r="JW270" s="28"/>
      <c r="JX270" s="28"/>
      <c r="JY270" s="28"/>
      <c r="JZ270" s="28"/>
      <c r="KA270" s="28"/>
      <c r="KB270" s="28"/>
      <c r="KC270" s="28"/>
      <c r="KD270" s="28"/>
      <c r="KE270" s="28"/>
      <c r="KF270" s="28"/>
      <c r="KG270" s="28"/>
      <c r="KH270" s="28"/>
      <c r="KI270" s="28"/>
      <c r="KJ270" s="28"/>
      <c r="KK270" s="28"/>
      <c r="KL270" s="28"/>
      <c r="KM270" s="28"/>
      <c r="KN270" s="28"/>
      <c r="KO270" s="28"/>
      <c r="KP270" s="28"/>
      <c r="KQ270" s="28"/>
      <c r="KR270" s="28"/>
      <c r="KS270" s="28"/>
      <c r="KT270" s="28"/>
      <c r="KU270" s="28"/>
      <c r="KV270" s="28"/>
      <c r="KW270" s="28"/>
      <c r="KX270" s="28"/>
      <c r="KY270" s="28"/>
      <c r="KZ270" s="28"/>
      <c r="LA270" s="28"/>
      <c r="LB270" s="28"/>
      <c r="LC270" s="28"/>
      <c r="LD270" s="28"/>
      <c r="LE270" s="28"/>
      <c r="LF270" s="28"/>
      <c r="LG270" s="28"/>
      <c r="LH270" s="28"/>
      <c r="LI270" s="28"/>
      <c r="LJ270" s="28"/>
      <c r="LK270" s="28"/>
      <c r="LL270" s="28"/>
      <c r="LM270" s="28"/>
      <c r="LN270" s="28"/>
      <c r="LO270" s="28"/>
      <c r="LP270" s="28"/>
      <c r="LQ270" s="28"/>
      <c r="LR270" s="28"/>
      <c r="LS270" s="28"/>
      <c r="LT270" s="28"/>
      <c r="LU270" s="28"/>
      <c r="LV270" s="28"/>
      <c r="LW270" s="28"/>
      <c r="LX270" s="28"/>
      <c r="LY270" s="28"/>
      <c r="LZ270" s="28"/>
      <c r="MA270" s="28"/>
      <c r="MB270" s="28"/>
      <c r="MC270" s="28"/>
      <c r="MD270" s="28"/>
      <c r="ME270" s="28"/>
      <c r="MF270" s="28"/>
      <c r="MG270" s="28"/>
      <c r="MH270" s="28"/>
      <c r="MI270" s="28"/>
      <c r="MJ270" s="28"/>
      <c r="MK270" s="28"/>
      <c r="ML270" s="28"/>
      <c r="MM270" s="28"/>
      <c r="MN270" s="28"/>
      <c r="MO270" s="28"/>
      <c r="MP270" s="28"/>
      <c r="MQ270" s="29"/>
      <c r="MR270" s="30"/>
      <c r="MS270" s="30"/>
      <c r="MT270" s="30"/>
      <c r="MU270" s="30"/>
    </row>
    <row r="271" spans="1:359" s="46" customFormat="1" ht="69.75">
      <c r="A271" s="244"/>
      <c r="B271" s="64">
        <v>18</v>
      </c>
      <c r="C271" s="61" t="s">
        <v>318</v>
      </c>
      <c r="D271" s="40" t="s">
        <v>672</v>
      </c>
      <c r="E271" s="40" t="s">
        <v>896</v>
      </c>
      <c r="F271" s="40" t="s">
        <v>1141</v>
      </c>
      <c r="G271" s="40" t="s">
        <v>0</v>
      </c>
      <c r="H271" s="44"/>
      <c r="I271" s="40" t="s">
        <v>806</v>
      </c>
      <c r="J271" s="60">
        <v>207000</v>
      </c>
      <c r="K271" s="40"/>
      <c r="L271" s="40" t="s">
        <v>0</v>
      </c>
      <c r="M271" s="40"/>
      <c r="N271" s="40" t="s">
        <v>0</v>
      </c>
      <c r="O271" s="40"/>
      <c r="P271" s="42">
        <v>0</v>
      </c>
      <c r="Q271" s="64"/>
      <c r="R271" s="64"/>
      <c r="S271" s="64"/>
      <c r="T271" s="44" t="s">
        <v>0</v>
      </c>
      <c r="U271" s="40" t="s">
        <v>34</v>
      </c>
      <c r="V271" s="31"/>
      <c r="W271" s="45"/>
      <c r="X271" s="28"/>
      <c r="Y271" s="28"/>
      <c r="Z271" s="28"/>
      <c r="AA271" s="28"/>
      <c r="AB271" s="28"/>
      <c r="AC271" s="28"/>
      <c r="AD271" s="28"/>
      <c r="AE271" s="28"/>
      <c r="AF271" s="28"/>
      <c r="AG271" s="28"/>
      <c r="AH271" s="28"/>
      <c r="AI271" s="28"/>
      <c r="AJ271" s="28"/>
      <c r="AK271" s="28"/>
      <c r="AL271" s="28"/>
      <c r="AM271" s="28"/>
      <c r="AN271" s="28"/>
      <c r="AO271" s="28"/>
      <c r="AP271" s="28"/>
      <c r="AQ271" s="28"/>
      <c r="AR271" s="28"/>
      <c r="AS271" s="28"/>
      <c r="AT271" s="28"/>
      <c r="AU271" s="28"/>
      <c r="AV271" s="28"/>
      <c r="AW271" s="28"/>
      <c r="AX271" s="28"/>
      <c r="AY271" s="28"/>
      <c r="AZ271" s="28"/>
      <c r="BA271" s="28"/>
      <c r="BB271" s="28"/>
      <c r="BC271" s="28"/>
      <c r="BD271" s="28"/>
      <c r="BE271" s="28"/>
      <c r="BF271" s="28"/>
      <c r="BG271" s="28"/>
      <c r="BH271" s="28"/>
      <c r="BI271" s="28"/>
      <c r="BJ271" s="28"/>
      <c r="BK271" s="28"/>
      <c r="BL271" s="28"/>
      <c r="BM271" s="28"/>
      <c r="BN271" s="28"/>
      <c r="BO271" s="28"/>
      <c r="BP271" s="28"/>
      <c r="BQ271" s="28"/>
      <c r="BR271" s="28"/>
      <c r="BS271" s="28"/>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8"/>
      <c r="DG271" s="28"/>
      <c r="DH271" s="28"/>
      <c r="DI271" s="28"/>
      <c r="DJ271" s="28"/>
      <c r="DK271" s="28"/>
      <c r="DL271" s="28"/>
      <c r="DM271" s="28"/>
      <c r="DN271" s="28"/>
      <c r="DO271" s="28"/>
      <c r="DP271" s="28"/>
      <c r="DQ271" s="28"/>
      <c r="DR271" s="28"/>
      <c r="DS271" s="28"/>
      <c r="DT271" s="28"/>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c r="EV271" s="28"/>
      <c r="EW271" s="28"/>
      <c r="EX271" s="28"/>
      <c r="EY271" s="28"/>
      <c r="EZ271" s="28"/>
      <c r="FA271" s="28"/>
      <c r="FB271" s="28"/>
      <c r="FC271" s="28"/>
      <c r="FD271" s="28"/>
      <c r="FE271" s="28"/>
      <c r="FF271" s="28"/>
      <c r="FG271" s="28"/>
      <c r="FH271" s="28"/>
      <c r="FI271" s="28"/>
      <c r="FJ271" s="28"/>
      <c r="FK271" s="28"/>
      <c r="FL271" s="28"/>
      <c r="FM271" s="28"/>
      <c r="FN271" s="28"/>
      <c r="FO271" s="28"/>
      <c r="FP271" s="28"/>
      <c r="FQ271" s="28"/>
      <c r="FR271" s="28"/>
      <c r="FS271" s="28"/>
      <c r="FT271" s="28"/>
      <c r="FU271" s="28"/>
      <c r="FV271" s="28"/>
      <c r="FW271" s="28"/>
      <c r="FX271" s="28"/>
      <c r="FY271" s="28"/>
      <c r="FZ271" s="28"/>
      <c r="GA271" s="28"/>
      <c r="GB271" s="28"/>
      <c r="GC271" s="28"/>
      <c r="GD271" s="28"/>
      <c r="GE271" s="28"/>
      <c r="GF271" s="28"/>
      <c r="GG271" s="28"/>
      <c r="GH271" s="28"/>
      <c r="GI271" s="28"/>
      <c r="GJ271" s="28"/>
      <c r="GK271" s="28"/>
      <c r="GL271" s="28"/>
      <c r="GM271" s="28"/>
      <c r="GN271" s="28"/>
      <c r="GO271" s="28"/>
      <c r="GP271" s="28"/>
      <c r="GQ271" s="28"/>
      <c r="GR271" s="28"/>
      <c r="GS271" s="28"/>
      <c r="GT271" s="28"/>
      <c r="GU271" s="28"/>
      <c r="GV271" s="28"/>
      <c r="GW271" s="28"/>
      <c r="GX271" s="28"/>
      <c r="GY271" s="28"/>
      <c r="GZ271" s="28"/>
      <c r="HA271" s="28"/>
      <c r="HB271" s="28"/>
      <c r="HC271" s="28"/>
      <c r="HD271" s="28"/>
      <c r="HE271" s="28"/>
      <c r="HF271" s="28"/>
      <c r="HG271" s="28"/>
      <c r="HH271" s="28"/>
      <c r="HI271" s="28"/>
      <c r="HJ271" s="28"/>
      <c r="HK271" s="28"/>
      <c r="HL271" s="28"/>
      <c r="HM271" s="28"/>
      <c r="HN271" s="28"/>
      <c r="HO271" s="28"/>
      <c r="HP271" s="28"/>
      <c r="HQ271" s="28"/>
      <c r="HR271" s="28"/>
      <c r="HS271" s="28"/>
      <c r="HT271" s="28"/>
      <c r="HU271" s="28"/>
      <c r="HV271" s="28"/>
      <c r="HW271" s="28"/>
      <c r="HX271" s="28"/>
      <c r="HY271" s="28"/>
      <c r="HZ271" s="28"/>
      <c r="IA271" s="28"/>
      <c r="IB271" s="28"/>
      <c r="IC271" s="28"/>
      <c r="ID271" s="28"/>
      <c r="IE271" s="28"/>
      <c r="IF271" s="28"/>
      <c r="IG271" s="28"/>
      <c r="IH271" s="28"/>
      <c r="II271" s="28"/>
      <c r="IJ271" s="28"/>
      <c r="IK271" s="28"/>
      <c r="IL271" s="28"/>
      <c r="IM271" s="28"/>
      <c r="IN271" s="28"/>
      <c r="IO271" s="28"/>
      <c r="IP271" s="28"/>
      <c r="IQ271" s="28"/>
      <c r="IR271" s="28"/>
      <c r="IS271" s="28"/>
      <c r="IT271" s="28"/>
      <c r="IU271" s="28"/>
      <c r="IV271" s="28"/>
      <c r="IW271" s="28"/>
      <c r="IX271" s="28"/>
      <c r="IY271" s="28"/>
      <c r="IZ271" s="28"/>
      <c r="JA271" s="28"/>
      <c r="JB271" s="28"/>
      <c r="JC271" s="28"/>
      <c r="JD271" s="28"/>
      <c r="JE271" s="28"/>
      <c r="JF271" s="28"/>
      <c r="JG271" s="28"/>
      <c r="JH271" s="28"/>
      <c r="JI271" s="28"/>
      <c r="JJ271" s="28"/>
      <c r="JK271" s="28"/>
      <c r="JL271" s="28"/>
      <c r="JM271" s="28"/>
      <c r="JN271" s="28"/>
      <c r="JO271" s="28"/>
      <c r="JP271" s="28"/>
      <c r="JQ271" s="28"/>
      <c r="JR271" s="28"/>
      <c r="JS271" s="28"/>
      <c r="JT271" s="28"/>
      <c r="JU271" s="28"/>
      <c r="JV271" s="28"/>
      <c r="JW271" s="28"/>
      <c r="JX271" s="28"/>
      <c r="JY271" s="28"/>
      <c r="JZ271" s="28"/>
      <c r="KA271" s="28"/>
      <c r="KB271" s="28"/>
      <c r="KC271" s="28"/>
      <c r="KD271" s="28"/>
      <c r="KE271" s="28"/>
      <c r="KF271" s="28"/>
      <c r="KG271" s="28"/>
      <c r="KH271" s="28"/>
      <c r="KI271" s="28"/>
      <c r="KJ271" s="28"/>
      <c r="KK271" s="28"/>
      <c r="KL271" s="28"/>
      <c r="KM271" s="28"/>
      <c r="KN271" s="28"/>
      <c r="KO271" s="28"/>
      <c r="KP271" s="28"/>
      <c r="KQ271" s="28"/>
      <c r="KR271" s="28"/>
      <c r="KS271" s="28"/>
      <c r="KT271" s="28"/>
      <c r="KU271" s="28"/>
      <c r="KV271" s="28"/>
      <c r="KW271" s="28"/>
      <c r="KX271" s="28"/>
      <c r="KY271" s="28"/>
      <c r="KZ271" s="28"/>
      <c r="LA271" s="28"/>
      <c r="LB271" s="28"/>
      <c r="LC271" s="28"/>
      <c r="LD271" s="28"/>
      <c r="LE271" s="28"/>
      <c r="LF271" s="28"/>
      <c r="LG271" s="28"/>
      <c r="LH271" s="28"/>
      <c r="LI271" s="28"/>
      <c r="LJ271" s="28"/>
      <c r="LK271" s="28"/>
      <c r="LL271" s="28"/>
      <c r="LM271" s="28"/>
      <c r="LN271" s="28"/>
      <c r="LO271" s="28"/>
      <c r="LP271" s="28"/>
      <c r="LQ271" s="28"/>
      <c r="LR271" s="28"/>
      <c r="LS271" s="28"/>
      <c r="LT271" s="28"/>
      <c r="LU271" s="28"/>
      <c r="LV271" s="28"/>
      <c r="LW271" s="28"/>
      <c r="LX271" s="28"/>
      <c r="LY271" s="28"/>
      <c r="LZ271" s="28"/>
      <c r="MA271" s="28"/>
      <c r="MB271" s="28"/>
      <c r="MC271" s="28"/>
      <c r="MD271" s="28"/>
      <c r="ME271" s="28"/>
      <c r="MF271" s="28"/>
      <c r="MG271" s="28"/>
      <c r="MH271" s="28"/>
      <c r="MI271" s="28"/>
      <c r="MJ271" s="28"/>
      <c r="MK271" s="28"/>
      <c r="ML271" s="28"/>
      <c r="MM271" s="28"/>
      <c r="MN271" s="28"/>
      <c r="MO271" s="28"/>
      <c r="MP271" s="28"/>
      <c r="MQ271" s="29"/>
      <c r="MR271" s="30"/>
      <c r="MS271" s="30"/>
      <c r="MT271" s="30"/>
      <c r="MU271" s="30"/>
    </row>
    <row r="272" spans="1:359" s="46" customFormat="1" ht="46.5">
      <c r="A272" s="244"/>
      <c r="B272" s="64">
        <v>19</v>
      </c>
      <c r="C272" s="61" t="s">
        <v>319</v>
      </c>
      <c r="D272" s="40" t="s">
        <v>673</v>
      </c>
      <c r="E272" s="40" t="s">
        <v>896</v>
      </c>
      <c r="F272" s="40" t="s">
        <v>1141</v>
      </c>
      <c r="G272" s="40" t="s">
        <v>0</v>
      </c>
      <c r="H272" s="44"/>
      <c r="I272" s="40" t="s">
        <v>789</v>
      </c>
      <c r="J272" s="60">
        <v>80000</v>
      </c>
      <c r="K272" s="40"/>
      <c r="L272" s="40" t="s">
        <v>0</v>
      </c>
      <c r="M272" s="40"/>
      <c r="N272" s="40" t="s">
        <v>0</v>
      </c>
      <c r="O272" s="40"/>
      <c r="P272" s="42">
        <v>0</v>
      </c>
      <c r="Q272" s="64"/>
      <c r="R272" s="64"/>
      <c r="S272" s="64"/>
      <c r="T272" s="44" t="s">
        <v>0</v>
      </c>
      <c r="U272" s="40" t="s">
        <v>34</v>
      </c>
      <c r="V272" s="31"/>
      <c r="W272" s="45"/>
      <c r="X272" s="28"/>
      <c r="Y272" s="28"/>
      <c r="Z272" s="28"/>
      <c r="AA272" s="28"/>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28"/>
      <c r="AY272" s="28"/>
      <c r="AZ272" s="28"/>
      <c r="BA272" s="28"/>
      <c r="BB272" s="28"/>
      <c r="BC272" s="28"/>
      <c r="BD272" s="28"/>
      <c r="BE272" s="28"/>
      <c r="BF272" s="28"/>
      <c r="BG272" s="28"/>
      <c r="BH272" s="28"/>
      <c r="BI272" s="28"/>
      <c r="BJ272" s="28"/>
      <c r="BK272" s="28"/>
      <c r="BL272" s="28"/>
      <c r="BM272" s="28"/>
      <c r="BN272" s="28"/>
      <c r="BO272" s="28"/>
      <c r="BP272" s="28"/>
      <c r="BQ272" s="28"/>
      <c r="BR272" s="28"/>
      <c r="BS272" s="28"/>
      <c r="BT272" s="28"/>
      <c r="BU272" s="28"/>
      <c r="BV272" s="28"/>
      <c r="BW272" s="28"/>
      <c r="BX272" s="28"/>
      <c r="BY272" s="28"/>
      <c r="BZ272" s="28"/>
      <c r="CA272" s="28"/>
      <c r="CB272" s="28"/>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8"/>
      <c r="DG272" s="28"/>
      <c r="DH272" s="28"/>
      <c r="DI272" s="28"/>
      <c r="DJ272" s="28"/>
      <c r="DK272" s="28"/>
      <c r="DL272" s="28"/>
      <c r="DM272" s="28"/>
      <c r="DN272" s="28"/>
      <c r="DO272" s="28"/>
      <c r="DP272" s="28"/>
      <c r="DQ272" s="28"/>
      <c r="DR272" s="28"/>
      <c r="DS272" s="28"/>
      <c r="DT272" s="28"/>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c r="EV272" s="28"/>
      <c r="EW272" s="28"/>
      <c r="EX272" s="28"/>
      <c r="EY272" s="28"/>
      <c r="EZ272" s="28"/>
      <c r="FA272" s="28"/>
      <c r="FB272" s="28"/>
      <c r="FC272" s="28"/>
      <c r="FD272" s="28"/>
      <c r="FE272" s="28"/>
      <c r="FF272" s="28"/>
      <c r="FG272" s="28"/>
      <c r="FH272" s="28"/>
      <c r="FI272" s="28"/>
      <c r="FJ272" s="28"/>
      <c r="FK272" s="28"/>
      <c r="FL272" s="28"/>
      <c r="FM272" s="28"/>
      <c r="FN272" s="28"/>
      <c r="FO272" s="28"/>
      <c r="FP272" s="28"/>
      <c r="FQ272" s="28"/>
      <c r="FR272" s="28"/>
      <c r="FS272" s="28"/>
      <c r="FT272" s="28"/>
      <c r="FU272" s="28"/>
      <c r="FV272" s="28"/>
      <c r="FW272" s="28"/>
      <c r="FX272" s="28"/>
      <c r="FY272" s="28"/>
      <c r="FZ272" s="28"/>
      <c r="GA272" s="28"/>
      <c r="GB272" s="28"/>
      <c r="GC272" s="28"/>
      <c r="GD272" s="28"/>
      <c r="GE272" s="28"/>
      <c r="GF272" s="28"/>
      <c r="GG272" s="28"/>
      <c r="GH272" s="28"/>
      <c r="GI272" s="28"/>
      <c r="GJ272" s="28"/>
      <c r="GK272" s="28"/>
      <c r="GL272" s="28"/>
      <c r="GM272" s="28"/>
      <c r="GN272" s="28"/>
      <c r="GO272" s="28"/>
      <c r="GP272" s="28"/>
      <c r="GQ272" s="28"/>
      <c r="GR272" s="28"/>
      <c r="GS272" s="28"/>
      <c r="GT272" s="28"/>
      <c r="GU272" s="28"/>
      <c r="GV272" s="28"/>
      <c r="GW272" s="28"/>
      <c r="GX272" s="28"/>
      <c r="GY272" s="28"/>
      <c r="GZ272" s="28"/>
      <c r="HA272" s="28"/>
      <c r="HB272" s="28"/>
      <c r="HC272" s="28"/>
      <c r="HD272" s="28"/>
      <c r="HE272" s="28"/>
      <c r="HF272" s="28"/>
      <c r="HG272" s="28"/>
      <c r="HH272" s="28"/>
      <c r="HI272" s="28"/>
      <c r="HJ272" s="28"/>
      <c r="HK272" s="28"/>
      <c r="HL272" s="28"/>
      <c r="HM272" s="28"/>
      <c r="HN272" s="28"/>
      <c r="HO272" s="28"/>
      <c r="HP272" s="28"/>
      <c r="HQ272" s="28"/>
      <c r="HR272" s="28"/>
      <c r="HS272" s="28"/>
      <c r="HT272" s="28"/>
      <c r="HU272" s="28"/>
      <c r="HV272" s="28"/>
      <c r="HW272" s="28"/>
      <c r="HX272" s="28"/>
      <c r="HY272" s="28"/>
      <c r="HZ272" s="28"/>
      <c r="IA272" s="28"/>
      <c r="IB272" s="28"/>
      <c r="IC272" s="28"/>
      <c r="ID272" s="28"/>
      <c r="IE272" s="28"/>
      <c r="IF272" s="28"/>
      <c r="IG272" s="28"/>
      <c r="IH272" s="28"/>
      <c r="II272" s="28"/>
      <c r="IJ272" s="28"/>
      <c r="IK272" s="28"/>
      <c r="IL272" s="28"/>
      <c r="IM272" s="28"/>
      <c r="IN272" s="28"/>
      <c r="IO272" s="28"/>
      <c r="IP272" s="28"/>
      <c r="IQ272" s="28"/>
      <c r="IR272" s="28"/>
      <c r="IS272" s="28"/>
      <c r="IT272" s="28"/>
      <c r="IU272" s="28"/>
      <c r="IV272" s="28"/>
      <c r="IW272" s="28"/>
      <c r="IX272" s="28"/>
      <c r="IY272" s="28"/>
      <c r="IZ272" s="28"/>
      <c r="JA272" s="28"/>
      <c r="JB272" s="28"/>
      <c r="JC272" s="28"/>
      <c r="JD272" s="28"/>
      <c r="JE272" s="28"/>
      <c r="JF272" s="28"/>
      <c r="JG272" s="28"/>
      <c r="JH272" s="28"/>
      <c r="JI272" s="28"/>
      <c r="JJ272" s="28"/>
      <c r="JK272" s="28"/>
      <c r="JL272" s="28"/>
      <c r="JM272" s="28"/>
      <c r="JN272" s="28"/>
      <c r="JO272" s="28"/>
      <c r="JP272" s="28"/>
      <c r="JQ272" s="28"/>
      <c r="JR272" s="28"/>
      <c r="JS272" s="28"/>
      <c r="JT272" s="28"/>
      <c r="JU272" s="28"/>
      <c r="JV272" s="28"/>
      <c r="JW272" s="28"/>
      <c r="JX272" s="28"/>
      <c r="JY272" s="28"/>
      <c r="JZ272" s="28"/>
      <c r="KA272" s="28"/>
      <c r="KB272" s="28"/>
      <c r="KC272" s="28"/>
      <c r="KD272" s="28"/>
      <c r="KE272" s="28"/>
      <c r="KF272" s="28"/>
      <c r="KG272" s="28"/>
      <c r="KH272" s="28"/>
      <c r="KI272" s="28"/>
      <c r="KJ272" s="28"/>
      <c r="KK272" s="28"/>
      <c r="KL272" s="28"/>
      <c r="KM272" s="28"/>
      <c r="KN272" s="28"/>
      <c r="KO272" s="28"/>
      <c r="KP272" s="28"/>
      <c r="KQ272" s="28"/>
      <c r="KR272" s="28"/>
      <c r="KS272" s="28"/>
      <c r="KT272" s="28"/>
      <c r="KU272" s="28"/>
      <c r="KV272" s="28"/>
      <c r="KW272" s="28"/>
      <c r="KX272" s="28"/>
      <c r="KY272" s="28"/>
      <c r="KZ272" s="28"/>
      <c r="LA272" s="28"/>
      <c r="LB272" s="28"/>
      <c r="LC272" s="28"/>
      <c r="LD272" s="28"/>
      <c r="LE272" s="28"/>
      <c r="LF272" s="28"/>
      <c r="LG272" s="28"/>
      <c r="LH272" s="28"/>
      <c r="LI272" s="28"/>
      <c r="LJ272" s="28"/>
      <c r="LK272" s="28"/>
      <c r="LL272" s="28"/>
      <c r="LM272" s="28"/>
      <c r="LN272" s="28"/>
      <c r="LO272" s="28"/>
      <c r="LP272" s="28"/>
      <c r="LQ272" s="28"/>
      <c r="LR272" s="28"/>
      <c r="LS272" s="28"/>
      <c r="LT272" s="28"/>
      <c r="LU272" s="28"/>
      <c r="LV272" s="28"/>
      <c r="LW272" s="28"/>
      <c r="LX272" s="28"/>
      <c r="LY272" s="28"/>
      <c r="LZ272" s="28"/>
      <c r="MA272" s="28"/>
      <c r="MB272" s="28"/>
      <c r="MC272" s="28"/>
      <c r="MD272" s="28"/>
      <c r="ME272" s="28"/>
      <c r="MF272" s="28"/>
      <c r="MG272" s="28"/>
      <c r="MH272" s="28"/>
      <c r="MI272" s="28"/>
      <c r="MJ272" s="28"/>
      <c r="MK272" s="28"/>
      <c r="ML272" s="28"/>
      <c r="MM272" s="28"/>
      <c r="MN272" s="28"/>
      <c r="MO272" s="28"/>
      <c r="MP272" s="28"/>
      <c r="MQ272" s="29"/>
      <c r="MR272" s="30"/>
      <c r="MS272" s="30"/>
      <c r="MT272" s="30"/>
      <c r="MU272" s="30"/>
    </row>
    <row r="273" spans="1:359" s="46" customFormat="1" ht="46.5">
      <c r="A273" s="244"/>
      <c r="B273" s="64">
        <v>20</v>
      </c>
      <c r="C273" s="61" t="s">
        <v>309</v>
      </c>
      <c r="D273" s="40" t="s">
        <v>674</v>
      </c>
      <c r="E273" s="40" t="s">
        <v>896</v>
      </c>
      <c r="F273" s="40" t="s">
        <v>1141</v>
      </c>
      <c r="G273" s="40" t="s">
        <v>0</v>
      </c>
      <c r="H273" s="44"/>
      <c r="I273" s="40" t="s">
        <v>789</v>
      </c>
      <c r="J273" s="60">
        <v>207000</v>
      </c>
      <c r="K273" s="40"/>
      <c r="L273" s="40" t="s">
        <v>0</v>
      </c>
      <c r="M273" s="40"/>
      <c r="N273" s="40" t="s">
        <v>0</v>
      </c>
      <c r="O273" s="40"/>
      <c r="P273" s="42">
        <v>0</v>
      </c>
      <c r="Q273" s="64"/>
      <c r="R273" s="64"/>
      <c r="S273" s="64"/>
      <c r="T273" s="44" t="s">
        <v>0</v>
      </c>
      <c r="U273" s="40" t="s">
        <v>34</v>
      </c>
      <c r="V273" s="31"/>
      <c r="W273" s="45"/>
      <c r="X273" s="28"/>
      <c r="Y273" s="28"/>
      <c r="Z273" s="28"/>
      <c r="AA273" s="28"/>
      <c r="AB273" s="28"/>
      <c r="AC273" s="28"/>
      <c r="AD273" s="28"/>
      <c r="AE273" s="28"/>
      <c r="AF273" s="28"/>
      <c r="AG273" s="28"/>
      <c r="AH273" s="28"/>
      <c r="AI273" s="28"/>
      <c r="AJ273" s="28"/>
      <c r="AK273" s="28"/>
      <c r="AL273" s="28"/>
      <c r="AM273" s="28"/>
      <c r="AN273" s="28"/>
      <c r="AO273" s="28"/>
      <c r="AP273" s="28"/>
      <c r="AQ273" s="28"/>
      <c r="AR273" s="28"/>
      <c r="AS273" s="28"/>
      <c r="AT273" s="28"/>
      <c r="AU273" s="28"/>
      <c r="AV273" s="28"/>
      <c r="AW273" s="28"/>
      <c r="AX273" s="28"/>
      <c r="AY273" s="28"/>
      <c r="AZ273" s="28"/>
      <c r="BA273" s="28"/>
      <c r="BB273" s="28"/>
      <c r="BC273" s="28"/>
      <c r="BD273" s="28"/>
      <c r="BE273" s="28"/>
      <c r="BF273" s="28"/>
      <c r="BG273" s="28"/>
      <c r="BH273" s="28"/>
      <c r="BI273" s="28"/>
      <c r="BJ273" s="28"/>
      <c r="BK273" s="28"/>
      <c r="BL273" s="28"/>
      <c r="BM273" s="28"/>
      <c r="BN273" s="28"/>
      <c r="BO273" s="28"/>
      <c r="BP273" s="28"/>
      <c r="BQ273" s="28"/>
      <c r="BR273" s="28"/>
      <c r="BS273" s="28"/>
      <c r="BT273" s="28"/>
      <c r="BU273" s="28"/>
      <c r="BV273" s="28"/>
      <c r="BW273" s="28"/>
      <c r="BX273" s="28"/>
      <c r="BY273" s="28"/>
      <c r="BZ273" s="28"/>
      <c r="CA273" s="28"/>
      <c r="CB273" s="28"/>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8"/>
      <c r="DG273" s="28"/>
      <c r="DH273" s="28"/>
      <c r="DI273" s="28"/>
      <c r="DJ273" s="28"/>
      <c r="DK273" s="28"/>
      <c r="DL273" s="28"/>
      <c r="DM273" s="28"/>
      <c r="DN273" s="28"/>
      <c r="DO273" s="28"/>
      <c r="DP273" s="28"/>
      <c r="DQ273" s="28"/>
      <c r="DR273" s="28"/>
      <c r="DS273" s="28"/>
      <c r="DT273" s="28"/>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c r="EV273" s="28"/>
      <c r="EW273" s="28"/>
      <c r="EX273" s="28"/>
      <c r="EY273" s="28"/>
      <c r="EZ273" s="28"/>
      <c r="FA273" s="28"/>
      <c r="FB273" s="28"/>
      <c r="FC273" s="28"/>
      <c r="FD273" s="28"/>
      <c r="FE273" s="28"/>
      <c r="FF273" s="28"/>
      <c r="FG273" s="28"/>
      <c r="FH273" s="28"/>
      <c r="FI273" s="28"/>
      <c r="FJ273" s="28"/>
      <c r="FK273" s="28"/>
      <c r="FL273" s="28"/>
      <c r="FM273" s="28"/>
      <c r="FN273" s="28"/>
      <c r="FO273" s="28"/>
      <c r="FP273" s="28"/>
      <c r="FQ273" s="28"/>
      <c r="FR273" s="28"/>
      <c r="FS273" s="28"/>
      <c r="FT273" s="28"/>
      <c r="FU273" s="28"/>
      <c r="FV273" s="28"/>
      <c r="FW273" s="28"/>
      <c r="FX273" s="28"/>
      <c r="FY273" s="28"/>
      <c r="FZ273" s="28"/>
      <c r="GA273" s="28"/>
      <c r="GB273" s="28"/>
      <c r="GC273" s="28"/>
      <c r="GD273" s="28"/>
      <c r="GE273" s="28"/>
      <c r="GF273" s="28"/>
      <c r="GG273" s="28"/>
      <c r="GH273" s="28"/>
      <c r="GI273" s="28"/>
      <c r="GJ273" s="28"/>
      <c r="GK273" s="28"/>
      <c r="GL273" s="28"/>
      <c r="GM273" s="28"/>
      <c r="GN273" s="28"/>
      <c r="GO273" s="28"/>
      <c r="GP273" s="28"/>
      <c r="GQ273" s="28"/>
      <c r="GR273" s="28"/>
      <c r="GS273" s="28"/>
      <c r="GT273" s="28"/>
      <c r="GU273" s="28"/>
      <c r="GV273" s="28"/>
      <c r="GW273" s="28"/>
      <c r="GX273" s="28"/>
      <c r="GY273" s="28"/>
      <c r="GZ273" s="28"/>
      <c r="HA273" s="28"/>
      <c r="HB273" s="28"/>
      <c r="HC273" s="28"/>
      <c r="HD273" s="28"/>
      <c r="HE273" s="28"/>
      <c r="HF273" s="28"/>
      <c r="HG273" s="28"/>
      <c r="HH273" s="28"/>
      <c r="HI273" s="28"/>
      <c r="HJ273" s="28"/>
      <c r="HK273" s="28"/>
      <c r="HL273" s="28"/>
      <c r="HM273" s="28"/>
      <c r="HN273" s="28"/>
      <c r="HO273" s="28"/>
      <c r="HP273" s="28"/>
      <c r="HQ273" s="28"/>
      <c r="HR273" s="28"/>
      <c r="HS273" s="28"/>
      <c r="HT273" s="28"/>
      <c r="HU273" s="28"/>
      <c r="HV273" s="28"/>
      <c r="HW273" s="28"/>
      <c r="HX273" s="28"/>
      <c r="HY273" s="28"/>
      <c r="HZ273" s="28"/>
      <c r="IA273" s="28"/>
      <c r="IB273" s="28"/>
      <c r="IC273" s="28"/>
      <c r="ID273" s="28"/>
      <c r="IE273" s="28"/>
      <c r="IF273" s="28"/>
      <c r="IG273" s="28"/>
      <c r="IH273" s="28"/>
      <c r="II273" s="28"/>
      <c r="IJ273" s="28"/>
      <c r="IK273" s="28"/>
      <c r="IL273" s="28"/>
      <c r="IM273" s="28"/>
      <c r="IN273" s="28"/>
      <c r="IO273" s="28"/>
      <c r="IP273" s="28"/>
      <c r="IQ273" s="28"/>
      <c r="IR273" s="28"/>
      <c r="IS273" s="28"/>
      <c r="IT273" s="28"/>
      <c r="IU273" s="28"/>
      <c r="IV273" s="28"/>
      <c r="IW273" s="28"/>
      <c r="IX273" s="28"/>
      <c r="IY273" s="28"/>
      <c r="IZ273" s="28"/>
      <c r="JA273" s="28"/>
      <c r="JB273" s="28"/>
      <c r="JC273" s="28"/>
      <c r="JD273" s="28"/>
      <c r="JE273" s="28"/>
      <c r="JF273" s="28"/>
      <c r="JG273" s="28"/>
      <c r="JH273" s="28"/>
      <c r="JI273" s="28"/>
      <c r="JJ273" s="28"/>
      <c r="JK273" s="28"/>
      <c r="JL273" s="28"/>
      <c r="JM273" s="28"/>
      <c r="JN273" s="28"/>
      <c r="JO273" s="28"/>
      <c r="JP273" s="28"/>
      <c r="JQ273" s="28"/>
      <c r="JR273" s="28"/>
      <c r="JS273" s="28"/>
      <c r="JT273" s="28"/>
      <c r="JU273" s="28"/>
      <c r="JV273" s="28"/>
      <c r="JW273" s="28"/>
      <c r="JX273" s="28"/>
      <c r="JY273" s="28"/>
      <c r="JZ273" s="28"/>
      <c r="KA273" s="28"/>
      <c r="KB273" s="28"/>
      <c r="KC273" s="28"/>
      <c r="KD273" s="28"/>
      <c r="KE273" s="28"/>
      <c r="KF273" s="28"/>
      <c r="KG273" s="28"/>
      <c r="KH273" s="28"/>
      <c r="KI273" s="28"/>
      <c r="KJ273" s="28"/>
      <c r="KK273" s="28"/>
      <c r="KL273" s="28"/>
      <c r="KM273" s="28"/>
      <c r="KN273" s="28"/>
      <c r="KO273" s="28"/>
      <c r="KP273" s="28"/>
      <c r="KQ273" s="28"/>
      <c r="KR273" s="28"/>
      <c r="KS273" s="28"/>
      <c r="KT273" s="28"/>
      <c r="KU273" s="28"/>
      <c r="KV273" s="28"/>
      <c r="KW273" s="28"/>
      <c r="KX273" s="28"/>
      <c r="KY273" s="28"/>
      <c r="KZ273" s="28"/>
      <c r="LA273" s="28"/>
      <c r="LB273" s="28"/>
      <c r="LC273" s="28"/>
      <c r="LD273" s="28"/>
      <c r="LE273" s="28"/>
      <c r="LF273" s="28"/>
      <c r="LG273" s="28"/>
      <c r="LH273" s="28"/>
      <c r="LI273" s="28"/>
      <c r="LJ273" s="28"/>
      <c r="LK273" s="28"/>
      <c r="LL273" s="28"/>
      <c r="LM273" s="28"/>
      <c r="LN273" s="28"/>
      <c r="LO273" s="28"/>
      <c r="LP273" s="28"/>
      <c r="LQ273" s="28"/>
      <c r="LR273" s="28"/>
      <c r="LS273" s="28"/>
      <c r="LT273" s="28"/>
      <c r="LU273" s="28"/>
      <c r="LV273" s="28"/>
      <c r="LW273" s="28"/>
      <c r="LX273" s="28"/>
      <c r="LY273" s="28"/>
      <c r="LZ273" s="28"/>
      <c r="MA273" s="28"/>
      <c r="MB273" s="28"/>
      <c r="MC273" s="28"/>
      <c r="MD273" s="28"/>
      <c r="ME273" s="28"/>
      <c r="MF273" s="28"/>
      <c r="MG273" s="28"/>
      <c r="MH273" s="28"/>
      <c r="MI273" s="28"/>
      <c r="MJ273" s="28"/>
      <c r="MK273" s="28"/>
      <c r="ML273" s="28"/>
      <c r="MM273" s="28"/>
      <c r="MN273" s="28"/>
      <c r="MO273" s="28"/>
      <c r="MP273" s="28"/>
      <c r="MQ273" s="29"/>
      <c r="MR273" s="30"/>
      <c r="MS273" s="30"/>
      <c r="MT273" s="30"/>
      <c r="MU273" s="30"/>
    </row>
    <row r="274" spans="1:359" s="46" customFormat="1" ht="46.5">
      <c r="A274" s="244"/>
      <c r="B274" s="64">
        <v>21</v>
      </c>
      <c r="C274" s="61" t="s">
        <v>310</v>
      </c>
      <c r="D274" s="40" t="s">
        <v>675</v>
      </c>
      <c r="E274" s="40" t="s">
        <v>896</v>
      </c>
      <c r="F274" s="40" t="s">
        <v>1141</v>
      </c>
      <c r="G274" s="40" t="s">
        <v>0</v>
      </c>
      <c r="H274" s="44"/>
      <c r="I274" s="40" t="s">
        <v>776</v>
      </c>
      <c r="J274" s="60">
        <v>25000</v>
      </c>
      <c r="K274" s="40"/>
      <c r="L274" s="40" t="s">
        <v>0</v>
      </c>
      <c r="M274" s="40"/>
      <c r="N274" s="40" t="s">
        <v>0</v>
      </c>
      <c r="O274" s="40"/>
      <c r="P274" s="42">
        <v>0</v>
      </c>
      <c r="Q274" s="64"/>
      <c r="R274" s="64"/>
      <c r="S274" s="64"/>
      <c r="T274" s="44" t="s">
        <v>0</v>
      </c>
      <c r="U274" s="40" t="s">
        <v>34</v>
      </c>
      <c r="V274" s="31"/>
      <c r="W274" s="45"/>
      <c r="X274" s="28"/>
      <c r="Y274" s="28"/>
      <c r="Z274" s="28"/>
      <c r="AA274" s="28"/>
      <c r="AB274" s="28"/>
      <c r="AC274" s="28"/>
      <c r="AD274" s="28"/>
      <c r="AE274" s="28"/>
      <c r="AF274" s="28"/>
      <c r="AG274" s="28"/>
      <c r="AH274" s="28"/>
      <c r="AI274" s="28"/>
      <c r="AJ274" s="28"/>
      <c r="AK274" s="28"/>
      <c r="AL274" s="28"/>
      <c r="AM274" s="28"/>
      <c r="AN274" s="28"/>
      <c r="AO274" s="28"/>
      <c r="AP274" s="28"/>
      <c r="AQ274" s="28"/>
      <c r="AR274" s="28"/>
      <c r="AS274" s="28"/>
      <c r="AT274" s="28"/>
      <c r="AU274" s="28"/>
      <c r="AV274" s="28"/>
      <c r="AW274" s="28"/>
      <c r="AX274" s="28"/>
      <c r="AY274" s="28"/>
      <c r="AZ274" s="28"/>
      <c r="BA274" s="28"/>
      <c r="BB274" s="28"/>
      <c r="BC274" s="28"/>
      <c r="BD274" s="28"/>
      <c r="BE274" s="28"/>
      <c r="BF274" s="28"/>
      <c r="BG274" s="28"/>
      <c r="BH274" s="28"/>
      <c r="BI274" s="28"/>
      <c r="BJ274" s="28"/>
      <c r="BK274" s="28"/>
      <c r="BL274" s="28"/>
      <c r="BM274" s="28"/>
      <c r="BN274" s="28"/>
      <c r="BO274" s="28"/>
      <c r="BP274" s="28"/>
      <c r="BQ274" s="28"/>
      <c r="BR274" s="28"/>
      <c r="BS274" s="28"/>
      <c r="BT274" s="28"/>
      <c r="BU274" s="28"/>
      <c r="BV274" s="28"/>
      <c r="BW274" s="28"/>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c r="EW274" s="28"/>
      <c r="EX274" s="28"/>
      <c r="EY274" s="28"/>
      <c r="EZ274" s="28"/>
      <c r="FA274" s="28"/>
      <c r="FB274" s="28"/>
      <c r="FC274" s="28"/>
      <c r="FD274" s="28"/>
      <c r="FE274" s="28"/>
      <c r="FF274" s="28"/>
      <c r="FG274" s="28"/>
      <c r="FH274" s="28"/>
      <c r="FI274" s="28"/>
      <c r="FJ274" s="28"/>
      <c r="FK274" s="28"/>
      <c r="FL274" s="28"/>
      <c r="FM274" s="28"/>
      <c r="FN274" s="28"/>
      <c r="FO274" s="28"/>
      <c r="FP274" s="28"/>
      <c r="FQ274" s="28"/>
      <c r="FR274" s="28"/>
      <c r="FS274" s="28"/>
      <c r="FT274" s="28"/>
      <c r="FU274" s="28"/>
      <c r="FV274" s="28"/>
      <c r="FW274" s="28"/>
      <c r="FX274" s="28"/>
      <c r="FY274" s="28"/>
      <c r="FZ274" s="28"/>
      <c r="GA274" s="28"/>
      <c r="GB274" s="28"/>
      <c r="GC274" s="28"/>
      <c r="GD274" s="28"/>
      <c r="GE274" s="28"/>
      <c r="GF274" s="28"/>
      <c r="GG274" s="28"/>
      <c r="GH274" s="28"/>
      <c r="GI274" s="28"/>
      <c r="GJ274" s="28"/>
      <c r="GK274" s="28"/>
      <c r="GL274" s="28"/>
      <c r="GM274" s="28"/>
      <c r="GN274" s="28"/>
      <c r="GO274" s="28"/>
      <c r="GP274" s="28"/>
      <c r="GQ274" s="28"/>
      <c r="GR274" s="28"/>
      <c r="GS274" s="28"/>
      <c r="GT274" s="28"/>
      <c r="GU274" s="28"/>
      <c r="GV274" s="28"/>
      <c r="GW274" s="28"/>
      <c r="GX274" s="28"/>
      <c r="GY274" s="28"/>
      <c r="GZ274" s="28"/>
      <c r="HA274" s="28"/>
      <c r="HB274" s="28"/>
      <c r="HC274" s="28"/>
      <c r="HD274" s="28"/>
      <c r="HE274" s="28"/>
      <c r="HF274" s="28"/>
      <c r="HG274" s="28"/>
      <c r="HH274" s="28"/>
      <c r="HI274" s="28"/>
      <c r="HJ274" s="28"/>
      <c r="HK274" s="28"/>
      <c r="HL274" s="28"/>
      <c r="HM274" s="28"/>
      <c r="HN274" s="28"/>
      <c r="HO274" s="28"/>
      <c r="HP274" s="28"/>
      <c r="HQ274" s="28"/>
      <c r="HR274" s="28"/>
      <c r="HS274" s="28"/>
      <c r="HT274" s="28"/>
      <c r="HU274" s="28"/>
      <c r="HV274" s="28"/>
      <c r="HW274" s="28"/>
      <c r="HX274" s="28"/>
      <c r="HY274" s="28"/>
      <c r="HZ274" s="28"/>
      <c r="IA274" s="28"/>
      <c r="IB274" s="28"/>
      <c r="IC274" s="28"/>
      <c r="ID274" s="28"/>
      <c r="IE274" s="28"/>
      <c r="IF274" s="28"/>
      <c r="IG274" s="28"/>
      <c r="IH274" s="28"/>
      <c r="II274" s="28"/>
      <c r="IJ274" s="28"/>
      <c r="IK274" s="28"/>
      <c r="IL274" s="28"/>
      <c r="IM274" s="28"/>
      <c r="IN274" s="28"/>
      <c r="IO274" s="28"/>
      <c r="IP274" s="28"/>
      <c r="IQ274" s="28"/>
      <c r="IR274" s="28"/>
      <c r="IS274" s="28"/>
      <c r="IT274" s="28"/>
      <c r="IU274" s="28"/>
      <c r="IV274" s="28"/>
      <c r="IW274" s="28"/>
      <c r="IX274" s="28"/>
      <c r="IY274" s="28"/>
      <c r="IZ274" s="28"/>
      <c r="JA274" s="28"/>
      <c r="JB274" s="28"/>
      <c r="JC274" s="28"/>
      <c r="JD274" s="28"/>
      <c r="JE274" s="28"/>
      <c r="JF274" s="28"/>
      <c r="JG274" s="28"/>
      <c r="JH274" s="28"/>
      <c r="JI274" s="28"/>
      <c r="JJ274" s="28"/>
      <c r="JK274" s="28"/>
      <c r="JL274" s="28"/>
      <c r="JM274" s="28"/>
      <c r="JN274" s="28"/>
      <c r="JO274" s="28"/>
      <c r="JP274" s="28"/>
      <c r="JQ274" s="28"/>
      <c r="JR274" s="28"/>
      <c r="JS274" s="28"/>
      <c r="JT274" s="28"/>
      <c r="JU274" s="28"/>
      <c r="JV274" s="28"/>
      <c r="JW274" s="28"/>
      <c r="JX274" s="28"/>
      <c r="JY274" s="28"/>
      <c r="JZ274" s="28"/>
      <c r="KA274" s="28"/>
      <c r="KB274" s="28"/>
      <c r="KC274" s="28"/>
      <c r="KD274" s="28"/>
      <c r="KE274" s="28"/>
      <c r="KF274" s="28"/>
      <c r="KG274" s="28"/>
      <c r="KH274" s="28"/>
      <c r="KI274" s="28"/>
      <c r="KJ274" s="28"/>
      <c r="KK274" s="28"/>
      <c r="KL274" s="28"/>
      <c r="KM274" s="28"/>
      <c r="KN274" s="28"/>
      <c r="KO274" s="28"/>
      <c r="KP274" s="28"/>
      <c r="KQ274" s="28"/>
      <c r="KR274" s="28"/>
      <c r="KS274" s="28"/>
      <c r="KT274" s="28"/>
      <c r="KU274" s="28"/>
      <c r="KV274" s="28"/>
      <c r="KW274" s="28"/>
      <c r="KX274" s="28"/>
      <c r="KY274" s="28"/>
      <c r="KZ274" s="28"/>
      <c r="LA274" s="28"/>
      <c r="LB274" s="28"/>
      <c r="LC274" s="28"/>
      <c r="LD274" s="28"/>
      <c r="LE274" s="28"/>
      <c r="LF274" s="28"/>
      <c r="LG274" s="28"/>
      <c r="LH274" s="28"/>
      <c r="LI274" s="28"/>
      <c r="LJ274" s="28"/>
      <c r="LK274" s="28"/>
      <c r="LL274" s="28"/>
      <c r="LM274" s="28"/>
      <c r="LN274" s="28"/>
      <c r="LO274" s="28"/>
      <c r="LP274" s="28"/>
      <c r="LQ274" s="28"/>
      <c r="LR274" s="28"/>
      <c r="LS274" s="28"/>
      <c r="LT274" s="28"/>
      <c r="LU274" s="28"/>
      <c r="LV274" s="28"/>
      <c r="LW274" s="28"/>
      <c r="LX274" s="28"/>
      <c r="LY274" s="28"/>
      <c r="LZ274" s="28"/>
      <c r="MA274" s="28"/>
      <c r="MB274" s="28"/>
      <c r="MC274" s="28"/>
      <c r="MD274" s="28"/>
      <c r="ME274" s="28"/>
      <c r="MF274" s="28"/>
      <c r="MG274" s="28"/>
      <c r="MH274" s="28"/>
      <c r="MI274" s="28"/>
      <c r="MJ274" s="28"/>
      <c r="MK274" s="28"/>
      <c r="ML274" s="28"/>
      <c r="MM274" s="28"/>
      <c r="MN274" s="28"/>
      <c r="MO274" s="28"/>
      <c r="MP274" s="28"/>
      <c r="MQ274" s="29"/>
      <c r="MR274" s="30"/>
      <c r="MS274" s="30"/>
      <c r="MT274" s="30"/>
      <c r="MU274" s="30"/>
    </row>
    <row r="275" spans="1:359" s="46" customFormat="1" ht="46.5">
      <c r="A275" s="244"/>
      <c r="B275" s="64">
        <v>22</v>
      </c>
      <c r="C275" s="61" t="s">
        <v>311</v>
      </c>
      <c r="D275" s="40" t="s">
        <v>681</v>
      </c>
      <c r="E275" s="40" t="s">
        <v>896</v>
      </c>
      <c r="F275" s="40" t="s">
        <v>1141</v>
      </c>
      <c r="G275" s="40" t="s">
        <v>0</v>
      </c>
      <c r="H275" s="44"/>
      <c r="I275" s="40" t="s">
        <v>776</v>
      </c>
      <c r="J275" s="60">
        <v>40000</v>
      </c>
      <c r="K275" s="40"/>
      <c r="L275" s="40" t="s">
        <v>0</v>
      </c>
      <c r="M275" s="40"/>
      <c r="N275" s="40" t="s">
        <v>0</v>
      </c>
      <c r="O275" s="40"/>
      <c r="P275" s="42">
        <v>0</v>
      </c>
      <c r="Q275" s="64"/>
      <c r="R275" s="64"/>
      <c r="S275" s="64"/>
      <c r="T275" s="44" t="s">
        <v>0</v>
      </c>
      <c r="U275" s="40" t="s">
        <v>34</v>
      </c>
      <c r="V275" s="31"/>
      <c r="W275" s="45"/>
      <c r="X275" s="28"/>
      <c r="Y275" s="28"/>
      <c r="Z275" s="28"/>
      <c r="AA275" s="28"/>
      <c r="AB275" s="28"/>
      <c r="AC275" s="28"/>
      <c r="AD275" s="28"/>
      <c r="AE275" s="28"/>
      <c r="AF275" s="28"/>
      <c r="AG275" s="28"/>
      <c r="AH275" s="28"/>
      <c r="AI275" s="28"/>
      <c r="AJ275" s="28"/>
      <c r="AK275" s="28"/>
      <c r="AL275" s="28"/>
      <c r="AM275" s="28"/>
      <c r="AN275" s="28"/>
      <c r="AO275" s="28"/>
      <c r="AP275" s="28"/>
      <c r="AQ275" s="28"/>
      <c r="AR275" s="28"/>
      <c r="AS275" s="28"/>
      <c r="AT275" s="28"/>
      <c r="AU275" s="28"/>
      <c r="AV275" s="28"/>
      <c r="AW275" s="28"/>
      <c r="AX275" s="28"/>
      <c r="AY275" s="28"/>
      <c r="AZ275" s="28"/>
      <c r="BA275" s="28"/>
      <c r="BB275" s="28"/>
      <c r="BC275" s="28"/>
      <c r="BD275" s="28"/>
      <c r="BE275" s="28"/>
      <c r="BF275" s="28"/>
      <c r="BG275" s="28"/>
      <c r="BH275" s="28"/>
      <c r="BI275" s="28"/>
      <c r="BJ275" s="28"/>
      <c r="BK275" s="28"/>
      <c r="BL275" s="28"/>
      <c r="BM275" s="28"/>
      <c r="BN275" s="28"/>
      <c r="BO275" s="28"/>
      <c r="BP275" s="28"/>
      <c r="BQ275" s="28"/>
      <c r="BR275" s="28"/>
      <c r="BS275" s="28"/>
      <c r="BT275" s="28"/>
      <c r="BU275" s="28"/>
      <c r="BV275" s="28"/>
      <c r="BW275" s="28"/>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c r="EW275" s="28"/>
      <c r="EX275" s="28"/>
      <c r="EY275" s="28"/>
      <c r="EZ275" s="28"/>
      <c r="FA275" s="28"/>
      <c r="FB275" s="28"/>
      <c r="FC275" s="28"/>
      <c r="FD275" s="28"/>
      <c r="FE275" s="28"/>
      <c r="FF275" s="28"/>
      <c r="FG275" s="28"/>
      <c r="FH275" s="28"/>
      <c r="FI275" s="28"/>
      <c r="FJ275" s="28"/>
      <c r="FK275" s="28"/>
      <c r="FL275" s="28"/>
      <c r="FM275" s="28"/>
      <c r="FN275" s="28"/>
      <c r="FO275" s="28"/>
      <c r="FP275" s="28"/>
      <c r="FQ275" s="28"/>
      <c r="FR275" s="28"/>
      <c r="FS275" s="28"/>
      <c r="FT275" s="28"/>
      <c r="FU275" s="28"/>
      <c r="FV275" s="28"/>
      <c r="FW275" s="28"/>
      <c r="FX275" s="28"/>
      <c r="FY275" s="28"/>
      <c r="FZ275" s="28"/>
      <c r="GA275" s="28"/>
      <c r="GB275" s="28"/>
      <c r="GC275" s="28"/>
      <c r="GD275" s="28"/>
      <c r="GE275" s="28"/>
      <c r="GF275" s="28"/>
      <c r="GG275" s="28"/>
      <c r="GH275" s="28"/>
      <c r="GI275" s="28"/>
      <c r="GJ275" s="28"/>
      <c r="GK275" s="28"/>
      <c r="GL275" s="28"/>
      <c r="GM275" s="28"/>
      <c r="GN275" s="28"/>
      <c r="GO275" s="28"/>
      <c r="GP275" s="28"/>
      <c r="GQ275" s="28"/>
      <c r="GR275" s="28"/>
      <c r="GS275" s="28"/>
      <c r="GT275" s="28"/>
      <c r="GU275" s="28"/>
      <c r="GV275" s="28"/>
      <c r="GW275" s="28"/>
      <c r="GX275" s="28"/>
      <c r="GY275" s="28"/>
      <c r="GZ275" s="28"/>
      <c r="HA275" s="28"/>
      <c r="HB275" s="28"/>
      <c r="HC275" s="28"/>
      <c r="HD275" s="28"/>
      <c r="HE275" s="28"/>
      <c r="HF275" s="28"/>
      <c r="HG275" s="28"/>
      <c r="HH275" s="28"/>
      <c r="HI275" s="28"/>
      <c r="HJ275" s="28"/>
      <c r="HK275" s="28"/>
      <c r="HL275" s="28"/>
      <c r="HM275" s="28"/>
      <c r="HN275" s="28"/>
      <c r="HO275" s="28"/>
      <c r="HP275" s="28"/>
      <c r="HQ275" s="28"/>
      <c r="HR275" s="28"/>
      <c r="HS275" s="28"/>
      <c r="HT275" s="28"/>
      <c r="HU275" s="28"/>
      <c r="HV275" s="28"/>
      <c r="HW275" s="28"/>
      <c r="HX275" s="28"/>
      <c r="HY275" s="28"/>
      <c r="HZ275" s="28"/>
      <c r="IA275" s="28"/>
      <c r="IB275" s="28"/>
      <c r="IC275" s="28"/>
      <c r="ID275" s="28"/>
      <c r="IE275" s="28"/>
      <c r="IF275" s="28"/>
      <c r="IG275" s="28"/>
      <c r="IH275" s="28"/>
      <c r="II275" s="28"/>
      <c r="IJ275" s="28"/>
      <c r="IK275" s="28"/>
      <c r="IL275" s="28"/>
      <c r="IM275" s="28"/>
      <c r="IN275" s="28"/>
      <c r="IO275" s="28"/>
      <c r="IP275" s="28"/>
      <c r="IQ275" s="28"/>
      <c r="IR275" s="28"/>
      <c r="IS275" s="28"/>
      <c r="IT275" s="28"/>
      <c r="IU275" s="28"/>
      <c r="IV275" s="28"/>
      <c r="IW275" s="28"/>
      <c r="IX275" s="28"/>
      <c r="IY275" s="28"/>
      <c r="IZ275" s="28"/>
      <c r="JA275" s="28"/>
      <c r="JB275" s="28"/>
      <c r="JC275" s="28"/>
      <c r="JD275" s="28"/>
      <c r="JE275" s="28"/>
      <c r="JF275" s="28"/>
      <c r="JG275" s="28"/>
      <c r="JH275" s="28"/>
      <c r="JI275" s="28"/>
      <c r="JJ275" s="28"/>
      <c r="JK275" s="28"/>
      <c r="JL275" s="28"/>
      <c r="JM275" s="28"/>
      <c r="JN275" s="28"/>
      <c r="JO275" s="28"/>
      <c r="JP275" s="28"/>
      <c r="JQ275" s="28"/>
      <c r="JR275" s="28"/>
      <c r="JS275" s="28"/>
      <c r="JT275" s="28"/>
      <c r="JU275" s="28"/>
      <c r="JV275" s="28"/>
      <c r="JW275" s="28"/>
      <c r="JX275" s="28"/>
      <c r="JY275" s="28"/>
      <c r="JZ275" s="28"/>
      <c r="KA275" s="28"/>
      <c r="KB275" s="28"/>
      <c r="KC275" s="28"/>
      <c r="KD275" s="28"/>
      <c r="KE275" s="28"/>
      <c r="KF275" s="28"/>
      <c r="KG275" s="28"/>
      <c r="KH275" s="28"/>
      <c r="KI275" s="28"/>
      <c r="KJ275" s="28"/>
      <c r="KK275" s="28"/>
      <c r="KL275" s="28"/>
      <c r="KM275" s="28"/>
      <c r="KN275" s="28"/>
      <c r="KO275" s="28"/>
      <c r="KP275" s="28"/>
      <c r="KQ275" s="28"/>
      <c r="KR275" s="28"/>
      <c r="KS275" s="28"/>
      <c r="KT275" s="28"/>
      <c r="KU275" s="28"/>
      <c r="KV275" s="28"/>
      <c r="KW275" s="28"/>
      <c r="KX275" s="28"/>
      <c r="KY275" s="28"/>
      <c r="KZ275" s="28"/>
      <c r="LA275" s="28"/>
      <c r="LB275" s="28"/>
      <c r="LC275" s="28"/>
      <c r="LD275" s="28"/>
      <c r="LE275" s="28"/>
      <c r="LF275" s="28"/>
      <c r="LG275" s="28"/>
      <c r="LH275" s="28"/>
      <c r="LI275" s="28"/>
      <c r="LJ275" s="28"/>
      <c r="LK275" s="28"/>
      <c r="LL275" s="28"/>
      <c r="LM275" s="28"/>
      <c r="LN275" s="28"/>
      <c r="LO275" s="28"/>
      <c r="LP275" s="28"/>
      <c r="LQ275" s="28"/>
      <c r="LR275" s="28"/>
      <c r="LS275" s="28"/>
      <c r="LT275" s="28"/>
      <c r="LU275" s="28"/>
      <c r="LV275" s="28"/>
      <c r="LW275" s="28"/>
      <c r="LX275" s="28"/>
      <c r="LY275" s="28"/>
      <c r="LZ275" s="28"/>
      <c r="MA275" s="28"/>
      <c r="MB275" s="28"/>
      <c r="MC275" s="28"/>
      <c r="MD275" s="28"/>
      <c r="ME275" s="28"/>
      <c r="MF275" s="28"/>
      <c r="MG275" s="28"/>
      <c r="MH275" s="28"/>
      <c r="MI275" s="28"/>
      <c r="MJ275" s="28"/>
      <c r="MK275" s="28"/>
      <c r="ML275" s="28"/>
      <c r="MM275" s="28"/>
      <c r="MN275" s="28"/>
      <c r="MO275" s="28"/>
      <c r="MP275" s="28"/>
      <c r="MQ275" s="29"/>
      <c r="MR275" s="30"/>
      <c r="MS275" s="30"/>
      <c r="MT275" s="30"/>
      <c r="MU275" s="30"/>
    </row>
    <row r="276" spans="1:359" s="46" customFormat="1" ht="46.5">
      <c r="A276" s="244"/>
      <c r="B276" s="64">
        <v>23</v>
      </c>
      <c r="C276" s="61" t="s">
        <v>312</v>
      </c>
      <c r="D276" s="40" t="s">
        <v>642</v>
      </c>
      <c r="E276" s="40" t="s">
        <v>896</v>
      </c>
      <c r="F276" s="40" t="s">
        <v>1141</v>
      </c>
      <c r="G276" s="40" t="s">
        <v>0</v>
      </c>
      <c r="H276" s="44"/>
      <c r="I276" s="40" t="s">
        <v>807</v>
      </c>
      <c r="J276" s="60">
        <v>80000</v>
      </c>
      <c r="K276" s="40"/>
      <c r="L276" s="40" t="s">
        <v>0</v>
      </c>
      <c r="M276" s="40"/>
      <c r="N276" s="40" t="s">
        <v>0</v>
      </c>
      <c r="O276" s="40"/>
      <c r="P276" s="42">
        <v>0</v>
      </c>
      <c r="Q276" s="64"/>
      <c r="R276" s="64"/>
      <c r="S276" s="64"/>
      <c r="T276" s="44" t="s">
        <v>0</v>
      </c>
      <c r="U276" s="40" t="s">
        <v>34</v>
      </c>
      <c r="V276" s="31"/>
      <c r="W276" s="45"/>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8"/>
      <c r="FH276" s="28"/>
      <c r="FI276" s="28"/>
      <c r="FJ276" s="28"/>
      <c r="FK276" s="28"/>
      <c r="FL276" s="28"/>
      <c r="FM276" s="28"/>
      <c r="FN276" s="28"/>
      <c r="FO276" s="28"/>
      <c r="FP276" s="28"/>
      <c r="FQ276" s="28"/>
      <c r="FR276" s="28"/>
      <c r="FS276" s="28"/>
      <c r="FT276" s="28"/>
      <c r="FU276" s="28"/>
      <c r="FV276" s="28"/>
      <c r="FW276" s="28"/>
      <c r="FX276" s="28"/>
      <c r="FY276" s="28"/>
      <c r="FZ276" s="28"/>
      <c r="GA276" s="28"/>
      <c r="GB276" s="28"/>
      <c r="GC276" s="28"/>
      <c r="GD276" s="28"/>
      <c r="GE276" s="28"/>
      <c r="GF276" s="28"/>
      <c r="GG276" s="28"/>
      <c r="GH276" s="28"/>
      <c r="GI276" s="28"/>
      <c r="GJ276" s="28"/>
      <c r="GK276" s="28"/>
      <c r="GL276" s="28"/>
      <c r="GM276" s="28"/>
      <c r="GN276" s="28"/>
      <c r="GO276" s="28"/>
      <c r="GP276" s="28"/>
      <c r="GQ276" s="28"/>
      <c r="GR276" s="28"/>
      <c r="GS276" s="28"/>
      <c r="GT276" s="28"/>
      <c r="GU276" s="28"/>
      <c r="GV276" s="28"/>
      <c r="GW276" s="28"/>
      <c r="GX276" s="28"/>
      <c r="GY276" s="28"/>
      <c r="GZ276" s="28"/>
      <c r="HA276" s="28"/>
      <c r="HB276" s="28"/>
      <c r="HC276" s="28"/>
      <c r="HD276" s="28"/>
      <c r="HE276" s="28"/>
      <c r="HF276" s="28"/>
      <c r="HG276" s="28"/>
      <c r="HH276" s="28"/>
      <c r="HI276" s="28"/>
      <c r="HJ276" s="28"/>
      <c r="HK276" s="28"/>
      <c r="HL276" s="28"/>
      <c r="HM276" s="28"/>
      <c r="HN276" s="28"/>
      <c r="HO276" s="28"/>
      <c r="HP276" s="28"/>
      <c r="HQ276" s="28"/>
      <c r="HR276" s="28"/>
      <c r="HS276" s="28"/>
      <c r="HT276" s="28"/>
      <c r="HU276" s="28"/>
      <c r="HV276" s="28"/>
      <c r="HW276" s="28"/>
      <c r="HX276" s="28"/>
      <c r="HY276" s="28"/>
      <c r="HZ276" s="28"/>
      <c r="IA276" s="28"/>
      <c r="IB276" s="28"/>
      <c r="IC276" s="28"/>
      <c r="ID276" s="28"/>
      <c r="IE276" s="28"/>
      <c r="IF276" s="28"/>
      <c r="IG276" s="28"/>
      <c r="IH276" s="28"/>
      <c r="II276" s="28"/>
      <c r="IJ276" s="28"/>
      <c r="IK276" s="28"/>
      <c r="IL276" s="28"/>
      <c r="IM276" s="28"/>
      <c r="IN276" s="28"/>
      <c r="IO276" s="28"/>
      <c r="IP276" s="28"/>
      <c r="IQ276" s="28"/>
      <c r="IR276" s="28"/>
      <c r="IS276" s="28"/>
      <c r="IT276" s="28"/>
      <c r="IU276" s="28"/>
      <c r="IV276" s="28"/>
      <c r="IW276" s="28"/>
      <c r="IX276" s="28"/>
      <c r="IY276" s="28"/>
      <c r="IZ276" s="28"/>
      <c r="JA276" s="28"/>
      <c r="JB276" s="28"/>
      <c r="JC276" s="28"/>
      <c r="JD276" s="28"/>
      <c r="JE276" s="28"/>
      <c r="JF276" s="28"/>
      <c r="JG276" s="28"/>
      <c r="JH276" s="28"/>
      <c r="JI276" s="28"/>
      <c r="JJ276" s="28"/>
      <c r="JK276" s="28"/>
      <c r="JL276" s="28"/>
      <c r="JM276" s="28"/>
      <c r="JN276" s="28"/>
      <c r="JO276" s="28"/>
      <c r="JP276" s="28"/>
      <c r="JQ276" s="28"/>
      <c r="JR276" s="28"/>
      <c r="JS276" s="28"/>
      <c r="JT276" s="28"/>
      <c r="JU276" s="28"/>
      <c r="JV276" s="28"/>
      <c r="JW276" s="28"/>
      <c r="JX276" s="28"/>
      <c r="JY276" s="28"/>
      <c r="JZ276" s="28"/>
      <c r="KA276" s="28"/>
      <c r="KB276" s="28"/>
      <c r="KC276" s="28"/>
      <c r="KD276" s="28"/>
      <c r="KE276" s="28"/>
      <c r="KF276" s="28"/>
      <c r="KG276" s="28"/>
      <c r="KH276" s="28"/>
      <c r="KI276" s="28"/>
      <c r="KJ276" s="28"/>
      <c r="KK276" s="28"/>
      <c r="KL276" s="28"/>
      <c r="KM276" s="28"/>
      <c r="KN276" s="28"/>
      <c r="KO276" s="28"/>
      <c r="KP276" s="28"/>
      <c r="KQ276" s="28"/>
      <c r="KR276" s="28"/>
      <c r="KS276" s="28"/>
      <c r="KT276" s="28"/>
      <c r="KU276" s="28"/>
      <c r="KV276" s="28"/>
      <c r="KW276" s="28"/>
      <c r="KX276" s="28"/>
      <c r="KY276" s="28"/>
      <c r="KZ276" s="28"/>
      <c r="LA276" s="28"/>
      <c r="LB276" s="28"/>
      <c r="LC276" s="28"/>
      <c r="LD276" s="28"/>
      <c r="LE276" s="28"/>
      <c r="LF276" s="28"/>
      <c r="LG276" s="28"/>
      <c r="LH276" s="28"/>
      <c r="LI276" s="28"/>
      <c r="LJ276" s="28"/>
      <c r="LK276" s="28"/>
      <c r="LL276" s="28"/>
      <c r="LM276" s="28"/>
      <c r="LN276" s="28"/>
      <c r="LO276" s="28"/>
      <c r="LP276" s="28"/>
      <c r="LQ276" s="28"/>
      <c r="LR276" s="28"/>
      <c r="LS276" s="28"/>
      <c r="LT276" s="28"/>
      <c r="LU276" s="28"/>
      <c r="LV276" s="28"/>
      <c r="LW276" s="28"/>
      <c r="LX276" s="28"/>
      <c r="LY276" s="28"/>
      <c r="LZ276" s="28"/>
      <c r="MA276" s="28"/>
      <c r="MB276" s="28"/>
      <c r="MC276" s="28"/>
      <c r="MD276" s="28"/>
      <c r="ME276" s="28"/>
      <c r="MF276" s="28"/>
      <c r="MG276" s="28"/>
      <c r="MH276" s="28"/>
      <c r="MI276" s="28"/>
      <c r="MJ276" s="28"/>
      <c r="MK276" s="28"/>
      <c r="ML276" s="28"/>
      <c r="MM276" s="28"/>
      <c r="MN276" s="28"/>
      <c r="MO276" s="28"/>
      <c r="MP276" s="28"/>
      <c r="MQ276" s="29"/>
      <c r="MR276" s="30"/>
      <c r="MS276" s="30"/>
      <c r="MT276" s="30"/>
      <c r="MU276" s="30"/>
    </row>
    <row r="277" spans="1:359" s="46" customFormat="1" ht="46.5">
      <c r="A277" s="244"/>
      <c r="B277" s="64">
        <v>24</v>
      </c>
      <c r="C277" s="61" t="s">
        <v>307</v>
      </c>
      <c r="D277" s="40" t="s">
        <v>653</v>
      </c>
      <c r="E277" s="40" t="s">
        <v>896</v>
      </c>
      <c r="F277" s="40" t="s">
        <v>1141</v>
      </c>
      <c r="G277" s="40" t="s">
        <v>0</v>
      </c>
      <c r="H277" s="44"/>
      <c r="I277" s="40" t="s">
        <v>807</v>
      </c>
      <c r="J277" s="60">
        <v>40000</v>
      </c>
      <c r="K277" s="40"/>
      <c r="L277" s="40" t="s">
        <v>0</v>
      </c>
      <c r="M277" s="40"/>
      <c r="N277" s="40" t="s">
        <v>0</v>
      </c>
      <c r="O277" s="40"/>
      <c r="P277" s="42">
        <v>0</v>
      </c>
      <c r="Q277" s="64"/>
      <c r="R277" s="64"/>
      <c r="S277" s="64"/>
      <c r="T277" s="44" t="s">
        <v>0</v>
      </c>
      <c r="U277" s="40" t="s">
        <v>34</v>
      </c>
      <c r="V277" s="31"/>
      <c r="W277" s="45"/>
      <c r="X277" s="28"/>
      <c r="Y277" s="28"/>
      <c r="Z277" s="28"/>
      <c r="AA277" s="28"/>
      <c r="AB277" s="28"/>
      <c r="AC277" s="28"/>
      <c r="AD277" s="28"/>
      <c r="AE277" s="28"/>
      <c r="AF277" s="28"/>
      <c r="AG277" s="28"/>
      <c r="AH277" s="28"/>
      <c r="AI277" s="28"/>
      <c r="AJ277" s="28"/>
      <c r="AK277" s="28"/>
      <c r="AL277" s="28"/>
      <c r="AM277" s="28"/>
      <c r="AN277" s="28"/>
      <c r="AO277" s="28"/>
      <c r="AP277" s="28"/>
      <c r="AQ277" s="28"/>
      <c r="AR277" s="28"/>
      <c r="AS277" s="28"/>
      <c r="AT277" s="28"/>
      <c r="AU277" s="28"/>
      <c r="AV277" s="28"/>
      <c r="AW277" s="28"/>
      <c r="AX277" s="28"/>
      <c r="AY277" s="28"/>
      <c r="AZ277" s="28"/>
      <c r="BA277" s="28"/>
      <c r="BB277" s="28"/>
      <c r="BC277" s="28"/>
      <c r="BD277" s="28"/>
      <c r="BE277" s="28"/>
      <c r="BF277" s="28"/>
      <c r="BG277" s="28"/>
      <c r="BH277" s="28"/>
      <c r="BI277" s="28"/>
      <c r="BJ277" s="28"/>
      <c r="BK277" s="28"/>
      <c r="BL277" s="28"/>
      <c r="BM277" s="28"/>
      <c r="BN277" s="28"/>
      <c r="BO277" s="28"/>
      <c r="BP277" s="28"/>
      <c r="BQ277" s="28"/>
      <c r="BR277" s="28"/>
      <c r="BS277" s="28"/>
      <c r="BT277" s="28"/>
      <c r="BU277" s="28"/>
      <c r="BV277" s="28"/>
      <c r="BW277" s="28"/>
      <c r="BX277" s="28"/>
      <c r="BY277" s="28"/>
      <c r="BZ277" s="28"/>
      <c r="CA277" s="28"/>
      <c r="CB277" s="28"/>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8"/>
      <c r="DG277" s="28"/>
      <c r="DH277" s="28"/>
      <c r="DI277" s="28"/>
      <c r="DJ277" s="28"/>
      <c r="DK277" s="28"/>
      <c r="DL277" s="28"/>
      <c r="DM277" s="28"/>
      <c r="DN277" s="28"/>
      <c r="DO277" s="28"/>
      <c r="DP277" s="28"/>
      <c r="DQ277" s="28"/>
      <c r="DR277" s="28"/>
      <c r="DS277" s="28"/>
      <c r="DT277" s="28"/>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c r="EV277" s="28"/>
      <c r="EW277" s="28"/>
      <c r="EX277" s="28"/>
      <c r="EY277" s="28"/>
      <c r="EZ277" s="28"/>
      <c r="FA277" s="28"/>
      <c r="FB277" s="28"/>
      <c r="FC277" s="28"/>
      <c r="FD277" s="28"/>
      <c r="FE277" s="28"/>
      <c r="FF277" s="28"/>
      <c r="FG277" s="28"/>
      <c r="FH277" s="28"/>
      <c r="FI277" s="28"/>
      <c r="FJ277" s="28"/>
      <c r="FK277" s="28"/>
      <c r="FL277" s="28"/>
      <c r="FM277" s="28"/>
      <c r="FN277" s="28"/>
      <c r="FO277" s="28"/>
      <c r="FP277" s="28"/>
      <c r="FQ277" s="28"/>
      <c r="FR277" s="28"/>
      <c r="FS277" s="28"/>
      <c r="FT277" s="28"/>
      <c r="FU277" s="28"/>
      <c r="FV277" s="28"/>
      <c r="FW277" s="28"/>
      <c r="FX277" s="28"/>
      <c r="FY277" s="28"/>
      <c r="FZ277" s="28"/>
      <c r="GA277" s="28"/>
      <c r="GB277" s="28"/>
      <c r="GC277" s="28"/>
      <c r="GD277" s="28"/>
      <c r="GE277" s="28"/>
      <c r="GF277" s="28"/>
      <c r="GG277" s="28"/>
      <c r="GH277" s="28"/>
      <c r="GI277" s="28"/>
      <c r="GJ277" s="28"/>
      <c r="GK277" s="28"/>
      <c r="GL277" s="28"/>
      <c r="GM277" s="28"/>
      <c r="GN277" s="28"/>
      <c r="GO277" s="28"/>
      <c r="GP277" s="28"/>
      <c r="GQ277" s="28"/>
      <c r="GR277" s="28"/>
      <c r="GS277" s="28"/>
      <c r="GT277" s="28"/>
      <c r="GU277" s="28"/>
      <c r="GV277" s="28"/>
      <c r="GW277" s="28"/>
      <c r="GX277" s="28"/>
      <c r="GY277" s="28"/>
      <c r="GZ277" s="28"/>
      <c r="HA277" s="28"/>
      <c r="HB277" s="28"/>
      <c r="HC277" s="28"/>
      <c r="HD277" s="28"/>
      <c r="HE277" s="28"/>
      <c r="HF277" s="28"/>
      <c r="HG277" s="28"/>
      <c r="HH277" s="28"/>
      <c r="HI277" s="28"/>
      <c r="HJ277" s="28"/>
      <c r="HK277" s="28"/>
      <c r="HL277" s="28"/>
      <c r="HM277" s="28"/>
      <c r="HN277" s="28"/>
      <c r="HO277" s="28"/>
      <c r="HP277" s="28"/>
      <c r="HQ277" s="28"/>
      <c r="HR277" s="28"/>
      <c r="HS277" s="28"/>
      <c r="HT277" s="28"/>
      <c r="HU277" s="28"/>
      <c r="HV277" s="28"/>
      <c r="HW277" s="28"/>
      <c r="HX277" s="28"/>
      <c r="HY277" s="28"/>
      <c r="HZ277" s="28"/>
      <c r="IA277" s="28"/>
      <c r="IB277" s="28"/>
      <c r="IC277" s="28"/>
      <c r="ID277" s="28"/>
      <c r="IE277" s="28"/>
      <c r="IF277" s="28"/>
      <c r="IG277" s="28"/>
      <c r="IH277" s="28"/>
      <c r="II277" s="28"/>
      <c r="IJ277" s="28"/>
      <c r="IK277" s="28"/>
      <c r="IL277" s="28"/>
      <c r="IM277" s="28"/>
      <c r="IN277" s="28"/>
      <c r="IO277" s="28"/>
      <c r="IP277" s="28"/>
      <c r="IQ277" s="28"/>
      <c r="IR277" s="28"/>
      <c r="IS277" s="28"/>
      <c r="IT277" s="28"/>
      <c r="IU277" s="28"/>
      <c r="IV277" s="28"/>
      <c r="IW277" s="28"/>
      <c r="IX277" s="28"/>
      <c r="IY277" s="28"/>
      <c r="IZ277" s="28"/>
      <c r="JA277" s="28"/>
      <c r="JB277" s="28"/>
      <c r="JC277" s="28"/>
      <c r="JD277" s="28"/>
      <c r="JE277" s="28"/>
      <c r="JF277" s="28"/>
      <c r="JG277" s="28"/>
      <c r="JH277" s="28"/>
      <c r="JI277" s="28"/>
      <c r="JJ277" s="28"/>
      <c r="JK277" s="28"/>
      <c r="JL277" s="28"/>
      <c r="JM277" s="28"/>
      <c r="JN277" s="28"/>
      <c r="JO277" s="28"/>
      <c r="JP277" s="28"/>
      <c r="JQ277" s="28"/>
      <c r="JR277" s="28"/>
      <c r="JS277" s="28"/>
      <c r="JT277" s="28"/>
      <c r="JU277" s="28"/>
      <c r="JV277" s="28"/>
      <c r="JW277" s="28"/>
      <c r="JX277" s="28"/>
      <c r="JY277" s="28"/>
      <c r="JZ277" s="28"/>
      <c r="KA277" s="28"/>
      <c r="KB277" s="28"/>
      <c r="KC277" s="28"/>
      <c r="KD277" s="28"/>
      <c r="KE277" s="28"/>
      <c r="KF277" s="28"/>
      <c r="KG277" s="28"/>
      <c r="KH277" s="28"/>
      <c r="KI277" s="28"/>
      <c r="KJ277" s="28"/>
      <c r="KK277" s="28"/>
      <c r="KL277" s="28"/>
      <c r="KM277" s="28"/>
      <c r="KN277" s="28"/>
      <c r="KO277" s="28"/>
      <c r="KP277" s="28"/>
      <c r="KQ277" s="28"/>
      <c r="KR277" s="28"/>
      <c r="KS277" s="28"/>
      <c r="KT277" s="28"/>
      <c r="KU277" s="28"/>
      <c r="KV277" s="28"/>
      <c r="KW277" s="28"/>
      <c r="KX277" s="28"/>
      <c r="KY277" s="28"/>
      <c r="KZ277" s="28"/>
      <c r="LA277" s="28"/>
      <c r="LB277" s="28"/>
      <c r="LC277" s="28"/>
      <c r="LD277" s="28"/>
      <c r="LE277" s="28"/>
      <c r="LF277" s="28"/>
      <c r="LG277" s="28"/>
      <c r="LH277" s="28"/>
      <c r="LI277" s="28"/>
      <c r="LJ277" s="28"/>
      <c r="LK277" s="28"/>
      <c r="LL277" s="28"/>
      <c r="LM277" s="28"/>
      <c r="LN277" s="28"/>
      <c r="LO277" s="28"/>
      <c r="LP277" s="28"/>
      <c r="LQ277" s="28"/>
      <c r="LR277" s="28"/>
      <c r="LS277" s="28"/>
      <c r="LT277" s="28"/>
      <c r="LU277" s="28"/>
      <c r="LV277" s="28"/>
      <c r="LW277" s="28"/>
      <c r="LX277" s="28"/>
      <c r="LY277" s="28"/>
      <c r="LZ277" s="28"/>
      <c r="MA277" s="28"/>
      <c r="MB277" s="28"/>
      <c r="MC277" s="28"/>
      <c r="MD277" s="28"/>
      <c r="ME277" s="28"/>
      <c r="MF277" s="28"/>
      <c r="MG277" s="28"/>
      <c r="MH277" s="28"/>
      <c r="MI277" s="28"/>
      <c r="MJ277" s="28"/>
      <c r="MK277" s="28"/>
      <c r="ML277" s="28"/>
      <c r="MM277" s="28"/>
      <c r="MN277" s="28"/>
      <c r="MO277" s="28"/>
      <c r="MP277" s="28"/>
      <c r="MQ277" s="29"/>
      <c r="MR277" s="30"/>
      <c r="MS277" s="30"/>
      <c r="MT277" s="30"/>
      <c r="MU277" s="30"/>
    </row>
    <row r="278" spans="1:359" s="46" customFormat="1" ht="46.5">
      <c r="A278" s="244"/>
      <c r="B278" s="64">
        <v>25</v>
      </c>
      <c r="C278" s="57" t="s">
        <v>308</v>
      </c>
      <c r="D278" s="40" t="s">
        <v>653</v>
      </c>
      <c r="E278" s="40" t="s">
        <v>896</v>
      </c>
      <c r="F278" s="58" t="s">
        <v>1141</v>
      </c>
      <c r="G278" s="58" t="s">
        <v>0</v>
      </c>
      <c r="H278" s="49"/>
      <c r="I278" s="40" t="s">
        <v>807</v>
      </c>
      <c r="J278" s="41">
        <v>55000</v>
      </c>
      <c r="K278" s="49"/>
      <c r="L278" s="58" t="s">
        <v>0</v>
      </c>
      <c r="M278" s="49"/>
      <c r="N278" s="40" t="s">
        <v>0</v>
      </c>
      <c r="O278" s="40"/>
      <c r="P278" s="42">
        <v>0</v>
      </c>
      <c r="Q278" s="64"/>
      <c r="R278" s="64"/>
      <c r="S278" s="64"/>
      <c r="T278" s="44" t="s">
        <v>0</v>
      </c>
      <c r="U278" s="40" t="s">
        <v>34</v>
      </c>
      <c r="V278" s="31"/>
      <c r="W278" s="45"/>
      <c r="X278" s="28"/>
      <c r="Y278" s="28"/>
      <c r="Z278" s="28"/>
      <c r="AA278" s="28"/>
      <c r="AB278" s="28"/>
      <c r="AC278" s="28"/>
      <c r="AD278" s="28"/>
      <c r="AE278" s="28"/>
      <c r="AF278" s="28"/>
      <c r="AG278" s="28"/>
      <c r="AH278" s="28"/>
      <c r="AI278" s="28"/>
      <c r="AJ278" s="28"/>
      <c r="AK278" s="28"/>
      <c r="AL278" s="28"/>
      <c r="AM278" s="28"/>
      <c r="AN278" s="28"/>
      <c r="AO278" s="28"/>
      <c r="AP278" s="28"/>
      <c r="AQ278" s="28"/>
      <c r="AR278" s="28"/>
      <c r="AS278" s="28"/>
      <c r="AT278" s="28"/>
      <c r="AU278" s="28"/>
      <c r="AV278" s="28"/>
      <c r="AW278" s="28"/>
      <c r="AX278" s="28"/>
      <c r="AY278" s="28"/>
      <c r="AZ278" s="28"/>
      <c r="BA278" s="28"/>
      <c r="BB278" s="28"/>
      <c r="BC278" s="28"/>
      <c r="BD278" s="28"/>
      <c r="BE278" s="28"/>
      <c r="BF278" s="28"/>
      <c r="BG278" s="28"/>
      <c r="BH278" s="28"/>
      <c r="BI278" s="28"/>
      <c r="BJ278" s="28"/>
      <c r="BK278" s="28"/>
      <c r="BL278" s="28"/>
      <c r="BM278" s="28"/>
      <c r="BN278" s="28"/>
      <c r="BO278" s="28"/>
      <c r="BP278" s="28"/>
      <c r="BQ278" s="28"/>
      <c r="BR278" s="28"/>
      <c r="BS278" s="28"/>
      <c r="BT278" s="28"/>
      <c r="BU278" s="28"/>
      <c r="BV278" s="28"/>
      <c r="BW278" s="28"/>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c r="EV278" s="28"/>
      <c r="EW278" s="28"/>
      <c r="EX278" s="28"/>
      <c r="EY278" s="28"/>
      <c r="EZ278" s="28"/>
      <c r="FA278" s="28"/>
      <c r="FB278" s="28"/>
      <c r="FC278" s="28"/>
      <c r="FD278" s="28"/>
      <c r="FE278" s="28"/>
      <c r="FF278" s="28"/>
      <c r="FG278" s="28"/>
      <c r="FH278" s="28"/>
      <c r="FI278" s="28"/>
      <c r="FJ278" s="28"/>
      <c r="FK278" s="28"/>
      <c r="FL278" s="28"/>
      <c r="FM278" s="28"/>
      <c r="FN278" s="28"/>
      <c r="FO278" s="28"/>
      <c r="FP278" s="28"/>
      <c r="FQ278" s="28"/>
      <c r="FR278" s="28"/>
      <c r="FS278" s="28"/>
      <c r="FT278" s="28"/>
      <c r="FU278" s="28"/>
      <c r="FV278" s="28"/>
      <c r="FW278" s="28"/>
      <c r="FX278" s="28"/>
      <c r="FY278" s="28"/>
      <c r="FZ278" s="28"/>
      <c r="GA278" s="28"/>
      <c r="GB278" s="28"/>
      <c r="GC278" s="28"/>
      <c r="GD278" s="28"/>
      <c r="GE278" s="28"/>
      <c r="GF278" s="28"/>
      <c r="GG278" s="28"/>
      <c r="GH278" s="28"/>
      <c r="GI278" s="28"/>
      <c r="GJ278" s="28"/>
      <c r="GK278" s="28"/>
      <c r="GL278" s="28"/>
      <c r="GM278" s="28"/>
      <c r="GN278" s="28"/>
      <c r="GO278" s="28"/>
      <c r="GP278" s="28"/>
      <c r="GQ278" s="28"/>
      <c r="GR278" s="28"/>
      <c r="GS278" s="28"/>
      <c r="GT278" s="28"/>
      <c r="GU278" s="28"/>
      <c r="GV278" s="28"/>
      <c r="GW278" s="28"/>
      <c r="GX278" s="28"/>
      <c r="GY278" s="28"/>
      <c r="GZ278" s="28"/>
      <c r="HA278" s="28"/>
      <c r="HB278" s="28"/>
      <c r="HC278" s="28"/>
      <c r="HD278" s="28"/>
      <c r="HE278" s="28"/>
      <c r="HF278" s="28"/>
      <c r="HG278" s="28"/>
      <c r="HH278" s="28"/>
      <c r="HI278" s="28"/>
      <c r="HJ278" s="28"/>
      <c r="HK278" s="28"/>
      <c r="HL278" s="28"/>
      <c r="HM278" s="28"/>
      <c r="HN278" s="28"/>
      <c r="HO278" s="28"/>
      <c r="HP278" s="28"/>
      <c r="HQ278" s="28"/>
      <c r="HR278" s="28"/>
      <c r="HS278" s="28"/>
      <c r="HT278" s="28"/>
      <c r="HU278" s="28"/>
      <c r="HV278" s="28"/>
      <c r="HW278" s="28"/>
      <c r="HX278" s="28"/>
      <c r="HY278" s="28"/>
      <c r="HZ278" s="28"/>
      <c r="IA278" s="28"/>
      <c r="IB278" s="28"/>
      <c r="IC278" s="28"/>
      <c r="ID278" s="28"/>
      <c r="IE278" s="28"/>
      <c r="IF278" s="28"/>
      <c r="IG278" s="28"/>
      <c r="IH278" s="28"/>
      <c r="II278" s="28"/>
      <c r="IJ278" s="28"/>
      <c r="IK278" s="28"/>
      <c r="IL278" s="28"/>
      <c r="IM278" s="28"/>
      <c r="IN278" s="28"/>
      <c r="IO278" s="28"/>
      <c r="IP278" s="28"/>
      <c r="IQ278" s="28"/>
      <c r="IR278" s="28"/>
      <c r="IS278" s="28"/>
      <c r="IT278" s="28"/>
      <c r="IU278" s="28"/>
      <c r="IV278" s="28"/>
      <c r="IW278" s="28"/>
      <c r="IX278" s="28"/>
      <c r="IY278" s="28"/>
      <c r="IZ278" s="28"/>
      <c r="JA278" s="28"/>
      <c r="JB278" s="28"/>
      <c r="JC278" s="28"/>
      <c r="JD278" s="28"/>
      <c r="JE278" s="28"/>
      <c r="JF278" s="28"/>
      <c r="JG278" s="28"/>
      <c r="JH278" s="28"/>
      <c r="JI278" s="28"/>
      <c r="JJ278" s="28"/>
      <c r="JK278" s="28"/>
      <c r="JL278" s="28"/>
      <c r="JM278" s="28"/>
      <c r="JN278" s="28"/>
      <c r="JO278" s="28"/>
      <c r="JP278" s="28"/>
      <c r="JQ278" s="28"/>
      <c r="JR278" s="28"/>
      <c r="JS278" s="28"/>
      <c r="JT278" s="28"/>
      <c r="JU278" s="28"/>
      <c r="JV278" s="28"/>
      <c r="JW278" s="28"/>
      <c r="JX278" s="28"/>
      <c r="JY278" s="28"/>
      <c r="JZ278" s="28"/>
      <c r="KA278" s="28"/>
      <c r="KB278" s="28"/>
      <c r="KC278" s="28"/>
      <c r="KD278" s="28"/>
      <c r="KE278" s="28"/>
      <c r="KF278" s="28"/>
      <c r="KG278" s="28"/>
      <c r="KH278" s="28"/>
      <c r="KI278" s="28"/>
      <c r="KJ278" s="28"/>
      <c r="KK278" s="28"/>
      <c r="KL278" s="28"/>
      <c r="KM278" s="28"/>
      <c r="KN278" s="28"/>
      <c r="KO278" s="28"/>
      <c r="KP278" s="28"/>
      <c r="KQ278" s="28"/>
      <c r="KR278" s="28"/>
      <c r="KS278" s="28"/>
      <c r="KT278" s="28"/>
      <c r="KU278" s="28"/>
      <c r="KV278" s="28"/>
      <c r="KW278" s="28"/>
      <c r="KX278" s="28"/>
      <c r="KY278" s="28"/>
      <c r="KZ278" s="28"/>
      <c r="LA278" s="28"/>
      <c r="LB278" s="28"/>
      <c r="LC278" s="28"/>
      <c r="LD278" s="28"/>
      <c r="LE278" s="28"/>
      <c r="LF278" s="28"/>
      <c r="LG278" s="28"/>
      <c r="LH278" s="28"/>
      <c r="LI278" s="28"/>
      <c r="LJ278" s="28"/>
      <c r="LK278" s="28"/>
      <c r="LL278" s="28"/>
      <c r="LM278" s="28"/>
      <c r="LN278" s="28"/>
      <c r="LO278" s="28"/>
      <c r="LP278" s="28"/>
      <c r="LQ278" s="28"/>
      <c r="LR278" s="28"/>
      <c r="LS278" s="28"/>
      <c r="LT278" s="28"/>
      <c r="LU278" s="28"/>
      <c r="LV278" s="28"/>
      <c r="LW278" s="28"/>
      <c r="LX278" s="28"/>
      <c r="LY278" s="28"/>
      <c r="LZ278" s="28"/>
      <c r="MA278" s="28"/>
      <c r="MB278" s="28"/>
      <c r="MC278" s="28"/>
      <c r="MD278" s="28"/>
      <c r="ME278" s="28"/>
      <c r="MF278" s="28"/>
      <c r="MG278" s="28"/>
      <c r="MH278" s="28"/>
      <c r="MI278" s="28"/>
      <c r="MJ278" s="28"/>
      <c r="MK278" s="28"/>
      <c r="ML278" s="28"/>
      <c r="MM278" s="28"/>
      <c r="MN278" s="28"/>
      <c r="MO278" s="28"/>
      <c r="MP278" s="28"/>
      <c r="MQ278" s="29"/>
      <c r="MR278" s="30"/>
      <c r="MS278" s="30"/>
      <c r="MT278" s="30"/>
      <c r="MU278" s="30"/>
    </row>
    <row r="279" spans="1:359" ht="46.5">
      <c r="A279" s="244"/>
      <c r="B279" s="64">
        <v>26</v>
      </c>
      <c r="C279" s="61" t="s">
        <v>306</v>
      </c>
      <c r="D279" s="40" t="s">
        <v>654</v>
      </c>
      <c r="E279" s="40" t="s">
        <v>896</v>
      </c>
      <c r="F279" s="40" t="s">
        <v>1141</v>
      </c>
      <c r="G279" s="40" t="s">
        <v>0</v>
      </c>
      <c r="H279" s="44"/>
      <c r="I279" s="40" t="s">
        <v>765</v>
      </c>
      <c r="J279" s="60">
        <v>40000</v>
      </c>
      <c r="K279" s="40"/>
      <c r="L279" s="40" t="s">
        <v>0</v>
      </c>
      <c r="M279" s="67"/>
      <c r="N279" s="40" t="s">
        <v>0</v>
      </c>
      <c r="O279" s="40"/>
      <c r="P279" s="42">
        <v>0</v>
      </c>
      <c r="Q279" s="40"/>
      <c r="R279" s="40"/>
      <c r="S279" s="40"/>
      <c r="T279" s="44" t="s">
        <v>0</v>
      </c>
      <c r="U279" s="40" t="s">
        <v>34</v>
      </c>
      <c r="V279" s="31"/>
      <c r="W279" s="45"/>
    </row>
    <row r="280" spans="1:359" ht="46.5">
      <c r="A280" s="244"/>
      <c r="B280" s="64">
        <v>27</v>
      </c>
      <c r="C280" s="61" t="s">
        <v>302</v>
      </c>
      <c r="D280" s="40" t="s">
        <v>655</v>
      </c>
      <c r="E280" s="40" t="s">
        <v>896</v>
      </c>
      <c r="F280" s="40" t="s">
        <v>1141</v>
      </c>
      <c r="G280" s="40" t="s">
        <v>0</v>
      </c>
      <c r="H280" s="44"/>
      <c r="I280" s="40" t="s">
        <v>765</v>
      </c>
      <c r="J280" s="60">
        <v>40000</v>
      </c>
      <c r="K280" s="40"/>
      <c r="L280" s="40" t="s">
        <v>0</v>
      </c>
      <c r="M280" s="67"/>
      <c r="N280" s="40" t="s">
        <v>0</v>
      </c>
      <c r="O280" s="40"/>
      <c r="P280" s="42">
        <v>0</v>
      </c>
      <c r="Q280" s="40"/>
      <c r="R280" s="40"/>
      <c r="S280" s="40"/>
      <c r="T280" s="44" t="s">
        <v>0</v>
      </c>
      <c r="U280" s="40" t="s">
        <v>34</v>
      </c>
      <c r="V280" s="31"/>
      <c r="W280" s="45"/>
    </row>
    <row r="281" spans="1:359" s="46" customFormat="1" ht="46.5">
      <c r="A281" s="244"/>
      <c r="B281" s="64">
        <v>28</v>
      </c>
      <c r="C281" s="61" t="s">
        <v>303</v>
      </c>
      <c r="D281" s="40" t="s">
        <v>656</v>
      </c>
      <c r="E281" s="40" t="s">
        <v>896</v>
      </c>
      <c r="F281" s="40" t="s">
        <v>1141</v>
      </c>
      <c r="G281" s="40" t="s">
        <v>0</v>
      </c>
      <c r="H281" s="44"/>
      <c r="I281" s="40" t="s">
        <v>762</v>
      </c>
      <c r="J281" s="60">
        <v>207000</v>
      </c>
      <c r="K281" s="40"/>
      <c r="L281" s="40" t="s">
        <v>0</v>
      </c>
      <c r="M281" s="40"/>
      <c r="N281" s="40" t="s">
        <v>0</v>
      </c>
      <c r="O281" s="40"/>
      <c r="P281" s="42">
        <v>0</v>
      </c>
      <c r="Q281" s="40"/>
      <c r="R281" s="40"/>
      <c r="S281" s="40"/>
      <c r="T281" s="44" t="s">
        <v>0</v>
      </c>
      <c r="U281" s="40" t="s">
        <v>34</v>
      </c>
      <c r="V281" s="31"/>
      <c r="W281" s="45"/>
      <c r="X281" s="26"/>
      <c r="Y281" s="28"/>
      <c r="Z281" s="28"/>
      <c r="AA281" s="28"/>
      <c r="AB281" s="28"/>
      <c r="AC281" s="28"/>
      <c r="AD281" s="28"/>
      <c r="AE281" s="28"/>
      <c r="AF281" s="28"/>
      <c r="AG281" s="28"/>
      <c r="AH281" s="28"/>
      <c r="AI281" s="28"/>
      <c r="AJ281" s="28"/>
      <c r="AK281" s="28"/>
      <c r="AL281" s="28"/>
      <c r="AM281" s="28"/>
      <c r="AN281" s="28"/>
      <c r="AO281" s="28"/>
      <c r="AP281" s="28"/>
      <c r="AQ281" s="28"/>
      <c r="AR281" s="28"/>
      <c r="AS281" s="28"/>
      <c r="AT281" s="28"/>
      <c r="AU281" s="28"/>
      <c r="AV281" s="28"/>
      <c r="AW281" s="28"/>
      <c r="AX281" s="28"/>
      <c r="AY281" s="28"/>
      <c r="AZ281" s="28"/>
      <c r="BA281" s="28"/>
      <c r="BB281" s="28"/>
      <c r="BC281" s="28"/>
      <c r="BD281" s="28"/>
      <c r="BE281" s="28"/>
      <c r="BF281" s="28"/>
      <c r="BG281" s="28"/>
      <c r="BH281" s="28"/>
      <c r="BI281" s="28"/>
      <c r="BJ281" s="28"/>
      <c r="BK281" s="28"/>
      <c r="BL281" s="28"/>
      <c r="BM281" s="28"/>
      <c r="BN281" s="28"/>
      <c r="BO281" s="28"/>
      <c r="BP281" s="28"/>
      <c r="BQ281" s="28"/>
      <c r="BR281" s="28"/>
      <c r="BS281" s="28"/>
      <c r="BT281" s="28"/>
      <c r="BU281" s="28"/>
      <c r="BV281" s="28"/>
      <c r="BW281" s="28"/>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c r="EV281" s="28"/>
      <c r="EW281" s="28"/>
      <c r="EX281" s="28"/>
      <c r="EY281" s="28"/>
      <c r="EZ281" s="28"/>
      <c r="FA281" s="28"/>
      <c r="FB281" s="28"/>
      <c r="FC281" s="28"/>
      <c r="FD281" s="28"/>
      <c r="FE281" s="28"/>
      <c r="FF281" s="28"/>
      <c r="FG281" s="28"/>
      <c r="FH281" s="28"/>
      <c r="FI281" s="28"/>
      <c r="FJ281" s="28"/>
      <c r="FK281" s="28"/>
      <c r="FL281" s="28"/>
      <c r="FM281" s="28"/>
      <c r="FN281" s="28"/>
      <c r="FO281" s="28"/>
      <c r="FP281" s="28"/>
      <c r="FQ281" s="28"/>
      <c r="FR281" s="28"/>
      <c r="FS281" s="28"/>
      <c r="FT281" s="28"/>
      <c r="FU281" s="28"/>
      <c r="FV281" s="28"/>
      <c r="FW281" s="28"/>
      <c r="FX281" s="28"/>
      <c r="FY281" s="28"/>
      <c r="FZ281" s="28"/>
      <c r="GA281" s="28"/>
      <c r="GB281" s="28"/>
      <c r="GC281" s="28"/>
      <c r="GD281" s="28"/>
      <c r="GE281" s="28"/>
      <c r="GF281" s="28"/>
      <c r="GG281" s="28"/>
      <c r="GH281" s="28"/>
      <c r="GI281" s="28"/>
      <c r="GJ281" s="28"/>
      <c r="GK281" s="28"/>
      <c r="GL281" s="28"/>
      <c r="GM281" s="28"/>
      <c r="GN281" s="28"/>
      <c r="GO281" s="28"/>
      <c r="GP281" s="28"/>
      <c r="GQ281" s="28"/>
      <c r="GR281" s="28"/>
      <c r="GS281" s="28"/>
      <c r="GT281" s="28"/>
      <c r="GU281" s="28"/>
      <c r="GV281" s="28"/>
      <c r="GW281" s="28"/>
      <c r="GX281" s="28"/>
      <c r="GY281" s="28"/>
      <c r="GZ281" s="28"/>
      <c r="HA281" s="28"/>
      <c r="HB281" s="28"/>
      <c r="HC281" s="28"/>
      <c r="HD281" s="28"/>
      <c r="HE281" s="28"/>
      <c r="HF281" s="28"/>
      <c r="HG281" s="28"/>
      <c r="HH281" s="28"/>
      <c r="HI281" s="28"/>
      <c r="HJ281" s="28"/>
      <c r="HK281" s="28"/>
      <c r="HL281" s="28"/>
      <c r="HM281" s="28"/>
      <c r="HN281" s="28"/>
      <c r="HO281" s="28"/>
      <c r="HP281" s="28"/>
      <c r="HQ281" s="28"/>
      <c r="HR281" s="28"/>
      <c r="HS281" s="28"/>
      <c r="HT281" s="28"/>
      <c r="HU281" s="28"/>
      <c r="HV281" s="28"/>
      <c r="HW281" s="28"/>
      <c r="HX281" s="28"/>
      <c r="HY281" s="28"/>
      <c r="HZ281" s="28"/>
      <c r="IA281" s="28"/>
      <c r="IB281" s="28"/>
      <c r="IC281" s="28"/>
      <c r="ID281" s="28"/>
      <c r="IE281" s="28"/>
      <c r="IF281" s="28"/>
      <c r="IG281" s="28"/>
      <c r="IH281" s="28"/>
      <c r="II281" s="28"/>
      <c r="IJ281" s="28"/>
      <c r="IK281" s="28"/>
      <c r="IL281" s="28"/>
      <c r="IM281" s="28"/>
      <c r="IN281" s="28"/>
      <c r="IO281" s="28"/>
      <c r="IP281" s="28"/>
      <c r="IQ281" s="28"/>
      <c r="IR281" s="28"/>
      <c r="IS281" s="28"/>
      <c r="IT281" s="28"/>
      <c r="IU281" s="28"/>
      <c r="IV281" s="28"/>
      <c r="IW281" s="28"/>
      <c r="IX281" s="28"/>
      <c r="IY281" s="28"/>
      <c r="IZ281" s="28"/>
      <c r="JA281" s="28"/>
      <c r="JB281" s="28"/>
      <c r="JC281" s="28"/>
      <c r="JD281" s="28"/>
      <c r="JE281" s="28"/>
      <c r="JF281" s="28"/>
      <c r="JG281" s="28"/>
      <c r="JH281" s="28"/>
      <c r="JI281" s="28"/>
      <c r="JJ281" s="28"/>
      <c r="JK281" s="28"/>
      <c r="JL281" s="28"/>
      <c r="JM281" s="28"/>
      <c r="JN281" s="28"/>
      <c r="JO281" s="28"/>
      <c r="JP281" s="28"/>
      <c r="JQ281" s="28"/>
      <c r="JR281" s="28"/>
      <c r="JS281" s="28"/>
      <c r="JT281" s="28"/>
      <c r="JU281" s="28"/>
      <c r="JV281" s="28"/>
      <c r="JW281" s="28"/>
      <c r="JX281" s="28"/>
      <c r="JY281" s="28"/>
      <c r="JZ281" s="28"/>
      <c r="KA281" s="28"/>
      <c r="KB281" s="28"/>
      <c r="KC281" s="28"/>
      <c r="KD281" s="28"/>
      <c r="KE281" s="28"/>
      <c r="KF281" s="28"/>
      <c r="KG281" s="28"/>
      <c r="KH281" s="28"/>
      <c r="KI281" s="28"/>
      <c r="KJ281" s="28"/>
      <c r="KK281" s="28"/>
      <c r="KL281" s="28"/>
      <c r="KM281" s="28"/>
      <c r="KN281" s="28"/>
      <c r="KO281" s="28"/>
      <c r="KP281" s="28"/>
      <c r="KQ281" s="28"/>
      <c r="KR281" s="28"/>
      <c r="KS281" s="28"/>
      <c r="KT281" s="28"/>
      <c r="KU281" s="28"/>
      <c r="KV281" s="28"/>
      <c r="KW281" s="28"/>
      <c r="KX281" s="28"/>
      <c r="KY281" s="28"/>
      <c r="KZ281" s="28"/>
      <c r="LA281" s="28"/>
      <c r="LB281" s="28"/>
      <c r="LC281" s="28"/>
      <c r="LD281" s="28"/>
      <c r="LE281" s="28"/>
      <c r="LF281" s="28"/>
      <c r="LG281" s="28"/>
      <c r="LH281" s="28"/>
      <c r="LI281" s="28"/>
      <c r="LJ281" s="28"/>
      <c r="LK281" s="28"/>
      <c r="LL281" s="28"/>
      <c r="LM281" s="28"/>
      <c r="LN281" s="28"/>
      <c r="LO281" s="28"/>
      <c r="LP281" s="28"/>
      <c r="LQ281" s="28"/>
      <c r="LR281" s="28"/>
      <c r="LS281" s="28"/>
      <c r="LT281" s="28"/>
      <c r="LU281" s="28"/>
      <c r="LV281" s="28"/>
      <c r="LW281" s="28"/>
      <c r="LX281" s="28"/>
      <c r="LY281" s="28"/>
      <c r="LZ281" s="28"/>
      <c r="MA281" s="28"/>
      <c r="MB281" s="28"/>
      <c r="MC281" s="28"/>
      <c r="MD281" s="28"/>
      <c r="ME281" s="28"/>
      <c r="MF281" s="28"/>
      <c r="MG281" s="28"/>
      <c r="MH281" s="28"/>
      <c r="MI281" s="28"/>
      <c r="MJ281" s="28"/>
      <c r="MK281" s="28"/>
      <c r="ML281" s="28"/>
      <c r="MM281" s="28"/>
      <c r="MN281" s="28"/>
      <c r="MO281" s="28"/>
      <c r="MP281" s="28"/>
      <c r="MQ281" s="29"/>
      <c r="MR281" s="30"/>
      <c r="MS281" s="30"/>
      <c r="MT281" s="30"/>
      <c r="MU281" s="30"/>
    </row>
    <row r="282" spans="1:359" s="46" customFormat="1" ht="46.5">
      <c r="A282" s="244"/>
      <c r="B282" s="64">
        <v>29</v>
      </c>
      <c r="C282" s="61" t="s">
        <v>304</v>
      </c>
      <c r="D282" s="40" t="s">
        <v>657</v>
      </c>
      <c r="E282" s="40" t="s">
        <v>896</v>
      </c>
      <c r="F282" s="40" t="s">
        <v>1141</v>
      </c>
      <c r="G282" s="40" t="s">
        <v>0</v>
      </c>
      <c r="H282" s="44"/>
      <c r="I282" s="40" t="s">
        <v>762</v>
      </c>
      <c r="J282" s="60">
        <v>80000</v>
      </c>
      <c r="K282" s="40"/>
      <c r="L282" s="40" t="s">
        <v>0</v>
      </c>
      <c r="M282" s="40"/>
      <c r="N282" s="40" t="s">
        <v>0</v>
      </c>
      <c r="O282" s="40"/>
      <c r="P282" s="42">
        <v>0</v>
      </c>
      <c r="Q282" s="40"/>
      <c r="R282" s="40"/>
      <c r="S282" s="40"/>
      <c r="T282" s="44" t="s">
        <v>0</v>
      </c>
      <c r="U282" s="40" t="s">
        <v>34</v>
      </c>
      <c r="V282" s="31"/>
      <c r="W282" s="45"/>
      <c r="X282" s="28"/>
      <c r="Y282" s="28"/>
      <c r="Z282" s="28"/>
      <c r="AA282" s="28"/>
      <c r="AB282" s="28"/>
      <c r="AC282" s="28"/>
      <c r="AD282" s="28"/>
      <c r="AE282" s="28"/>
      <c r="AF282" s="28"/>
      <c r="AG282" s="28"/>
      <c r="AH282" s="28"/>
      <c r="AI282" s="28"/>
      <c r="AJ282" s="28"/>
      <c r="AK282" s="28"/>
      <c r="AL282" s="28"/>
      <c r="AM282" s="28"/>
      <c r="AN282" s="28"/>
      <c r="AO282" s="28"/>
      <c r="AP282" s="28"/>
      <c r="AQ282" s="28"/>
      <c r="AR282" s="28"/>
      <c r="AS282" s="28"/>
      <c r="AT282" s="28"/>
      <c r="AU282" s="28"/>
      <c r="AV282" s="28"/>
      <c r="AW282" s="28"/>
      <c r="AX282" s="28"/>
      <c r="AY282" s="28"/>
      <c r="AZ282" s="28"/>
      <c r="BA282" s="28"/>
      <c r="BB282" s="28"/>
      <c r="BC282" s="28"/>
      <c r="BD282" s="28"/>
      <c r="BE282" s="28"/>
      <c r="BF282" s="28"/>
      <c r="BG282" s="28"/>
      <c r="BH282" s="28"/>
      <c r="BI282" s="28"/>
      <c r="BJ282" s="28"/>
      <c r="BK282" s="28"/>
      <c r="BL282" s="28"/>
      <c r="BM282" s="28"/>
      <c r="BN282" s="28"/>
      <c r="BO282" s="28"/>
      <c r="BP282" s="28"/>
      <c r="BQ282" s="28"/>
      <c r="BR282" s="28"/>
      <c r="BS282" s="28"/>
      <c r="BT282" s="28"/>
      <c r="BU282" s="28"/>
      <c r="BV282" s="28"/>
      <c r="BW282" s="28"/>
      <c r="BX282" s="28"/>
      <c r="BY282" s="28"/>
      <c r="BZ282" s="28"/>
      <c r="CA282" s="28"/>
      <c r="CB282" s="28"/>
      <c r="CC282" s="28"/>
      <c r="CD282" s="28"/>
      <c r="CE282" s="28"/>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c r="DE282" s="28"/>
      <c r="DF282" s="28"/>
      <c r="DG282" s="28"/>
      <c r="DH282" s="28"/>
      <c r="DI282" s="28"/>
      <c r="DJ282" s="28"/>
      <c r="DK282" s="28"/>
      <c r="DL282" s="28"/>
      <c r="DM282" s="28"/>
      <c r="DN282" s="28"/>
      <c r="DO282" s="28"/>
      <c r="DP282" s="28"/>
      <c r="DQ282" s="28"/>
      <c r="DR282" s="28"/>
      <c r="DS282" s="28"/>
      <c r="DT282" s="28"/>
      <c r="DU282" s="28"/>
      <c r="DV282" s="28"/>
      <c r="DW282" s="28"/>
      <c r="DX282" s="28"/>
      <c r="DY282" s="28"/>
      <c r="DZ282" s="28"/>
      <c r="EA282" s="28"/>
      <c r="EB282" s="28"/>
      <c r="EC282" s="28"/>
      <c r="ED282" s="28"/>
      <c r="EE282" s="28"/>
      <c r="EF282" s="28"/>
      <c r="EG282" s="28"/>
      <c r="EH282" s="28"/>
      <c r="EI282" s="28"/>
      <c r="EJ282" s="28"/>
      <c r="EK282" s="28"/>
      <c r="EL282" s="28"/>
      <c r="EM282" s="28"/>
      <c r="EN282" s="28"/>
      <c r="EO282" s="28"/>
      <c r="EP282" s="28"/>
      <c r="EQ282" s="28"/>
      <c r="ER282" s="28"/>
      <c r="ES282" s="28"/>
      <c r="ET282" s="28"/>
      <c r="EU282" s="28"/>
      <c r="EV282" s="28"/>
      <c r="EW282" s="28"/>
      <c r="EX282" s="28"/>
      <c r="EY282" s="28"/>
      <c r="EZ282" s="28"/>
      <c r="FA282" s="28"/>
      <c r="FB282" s="28"/>
      <c r="FC282" s="28"/>
      <c r="FD282" s="28"/>
      <c r="FE282" s="28"/>
      <c r="FF282" s="28"/>
      <c r="FG282" s="28"/>
      <c r="FH282" s="28"/>
      <c r="FI282" s="28"/>
      <c r="FJ282" s="28"/>
      <c r="FK282" s="28"/>
      <c r="FL282" s="28"/>
      <c r="FM282" s="28"/>
      <c r="FN282" s="28"/>
      <c r="FO282" s="28"/>
      <c r="FP282" s="28"/>
      <c r="FQ282" s="28"/>
      <c r="FR282" s="28"/>
      <c r="FS282" s="28"/>
      <c r="FT282" s="28"/>
      <c r="FU282" s="28"/>
      <c r="FV282" s="28"/>
      <c r="FW282" s="28"/>
      <c r="FX282" s="28"/>
      <c r="FY282" s="28"/>
      <c r="FZ282" s="28"/>
      <c r="GA282" s="28"/>
      <c r="GB282" s="28"/>
      <c r="GC282" s="28"/>
      <c r="GD282" s="28"/>
      <c r="GE282" s="28"/>
      <c r="GF282" s="28"/>
      <c r="GG282" s="28"/>
      <c r="GH282" s="28"/>
      <c r="GI282" s="28"/>
      <c r="GJ282" s="28"/>
      <c r="GK282" s="28"/>
      <c r="GL282" s="28"/>
      <c r="GM282" s="28"/>
      <c r="GN282" s="28"/>
      <c r="GO282" s="28"/>
      <c r="GP282" s="28"/>
      <c r="GQ282" s="28"/>
      <c r="GR282" s="28"/>
      <c r="GS282" s="28"/>
      <c r="GT282" s="28"/>
      <c r="GU282" s="28"/>
      <c r="GV282" s="28"/>
      <c r="GW282" s="28"/>
      <c r="GX282" s="28"/>
      <c r="GY282" s="28"/>
      <c r="GZ282" s="28"/>
      <c r="HA282" s="28"/>
      <c r="HB282" s="28"/>
      <c r="HC282" s="28"/>
      <c r="HD282" s="28"/>
      <c r="HE282" s="28"/>
      <c r="HF282" s="28"/>
      <c r="HG282" s="28"/>
      <c r="HH282" s="28"/>
      <c r="HI282" s="28"/>
      <c r="HJ282" s="28"/>
      <c r="HK282" s="28"/>
      <c r="HL282" s="28"/>
      <c r="HM282" s="28"/>
      <c r="HN282" s="28"/>
      <c r="HO282" s="28"/>
      <c r="HP282" s="28"/>
      <c r="HQ282" s="28"/>
      <c r="HR282" s="28"/>
      <c r="HS282" s="28"/>
      <c r="HT282" s="28"/>
      <c r="HU282" s="28"/>
      <c r="HV282" s="28"/>
      <c r="HW282" s="28"/>
      <c r="HX282" s="28"/>
      <c r="HY282" s="28"/>
      <c r="HZ282" s="28"/>
      <c r="IA282" s="28"/>
      <c r="IB282" s="28"/>
      <c r="IC282" s="28"/>
      <c r="ID282" s="28"/>
      <c r="IE282" s="28"/>
      <c r="IF282" s="28"/>
      <c r="IG282" s="28"/>
      <c r="IH282" s="28"/>
      <c r="II282" s="28"/>
      <c r="IJ282" s="28"/>
      <c r="IK282" s="28"/>
      <c r="IL282" s="28"/>
      <c r="IM282" s="28"/>
      <c r="IN282" s="28"/>
      <c r="IO282" s="28"/>
      <c r="IP282" s="28"/>
      <c r="IQ282" s="28"/>
      <c r="IR282" s="28"/>
      <c r="IS282" s="28"/>
      <c r="IT282" s="28"/>
      <c r="IU282" s="28"/>
      <c r="IV282" s="28"/>
      <c r="IW282" s="28"/>
      <c r="IX282" s="28"/>
      <c r="IY282" s="28"/>
      <c r="IZ282" s="28"/>
      <c r="JA282" s="28"/>
      <c r="JB282" s="28"/>
      <c r="JC282" s="28"/>
      <c r="JD282" s="28"/>
      <c r="JE282" s="28"/>
      <c r="JF282" s="28"/>
      <c r="JG282" s="28"/>
      <c r="JH282" s="28"/>
      <c r="JI282" s="28"/>
      <c r="JJ282" s="28"/>
      <c r="JK282" s="28"/>
      <c r="JL282" s="28"/>
      <c r="JM282" s="28"/>
      <c r="JN282" s="28"/>
      <c r="JO282" s="28"/>
      <c r="JP282" s="28"/>
      <c r="JQ282" s="28"/>
      <c r="JR282" s="28"/>
      <c r="JS282" s="28"/>
      <c r="JT282" s="28"/>
      <c r="JU282" s="28"/>
      <c r="JV282" s="28"/>
      <c r="JW282" s="28"/>
      <c r="JX282" s="28"/>
      <c r="JY282" s="28"/>
      <c r="JZ282" s="28"/>
      <c r="KA282" s="28"/>
      <c r="KB282" s="28"/>
      <c r="KC282" s="28"/>
      <c r="KD282" s="28"/>
      <c r="KE282" s="28"/>
      <c r="KF282" s="28"/>
      <c r="KG282" s="28"/>
      <c r="KH282" s="28"/>
      <c r="KI282" s="28"/>
      <c r="KJ282" s="28"/>
      <c r="KK282" s="28"/>
      <c r="KL282" s="28"/>
      <c r="KM282" s="28"/>
      <c r="KN282" s="28"/>
      <c r="KO282" s="28"/>
      <c r="KP282" s="28"/>
      <c r="KQ282" s="28"/>
      <c r="KR282" s="28"/>
      <c r="KS282" s="28"/>
      <c r="KT282" s="28"/>
      <c r="KU282" s="28"/>
      <c r="KV282" s="28"/>
      <c r="KW282" s="28"/>
      <c r="KX282" s="28"/>
      <c r="KY282" s="28"/>
      <c r="KZ282" s="28"/>
      <c r="LA282" s="28"/>
      <c r="LB282" s="28"/>
      <c r="LC282" s="28"/>
      <c r="LD282" s="28"/>
      <c r="LE282" s="28"/>
      <c r="LF282" s="28"/>
      <c r="LG282" s="28"/>
      <c r="LH282" s="28"/>
      <c r="LI282" s="28"/>
      <c r="LJ282" s="28"/>
      <c r="LK282" s="28"/>
      <c r="LL282" s="28"/>
      <c r="LM282" s="28"/>
      <c r="LN282" s="28"/>
      <c r="LO282" s="28"/>
      <c r="LP282" s="28"/>
      <c r="LQ282" s="28"/>
      <c r="LR282" s="28"/>
      <c r="LS282" s="28"/>
      <c r="LT282" s="28"/>
      <c r="LU282" s="28"/>
      <c r="LV282" s="28"/>
      <c r="LW282" s="28"/>
      <c r="LX282" s="28"/>
      <c r="LY282" s="28"/>
      <c r="LZ282" s="28"/>
      <c r="MA282" s="28"/>
      <c r="MB282" s="28"/>
      <c r="MC282" s="28"/>
      <c r="MD282" s="28"/>
      <c r="ME282" s="28"/>
      <c r="MF282" s="28"/>
      <c r="MG282" s="28"/>
      <c r="MH282" s="28"/>
      <c r="MI282" s="28"/>
      <c r="MJ282" s="28"/>
      <c r="MK282" s="28"/>
      <c r="ML282" s="28"/>
      <c r="MM282" s="28"/>
      <c r="MN282" s="28"/>
      <c r="MO282" s="28"/>
      <c r="MP282" s="28"/>
      <c r="MQ282" s="29"/>
      <c r="MR282" s="30"/>
      <c r="MS282" s="30"/>
      <c r="MT282" s="30"/>
      <c r="MU282" s="30"/>
    </row>
    <row r="283" spans="1:359" s="46" customFormat="1" ht="46.5">
      <c r="A283" s="244"/>
      <c r="B283" s="64">
        <v>30</v>
      </c>
      <c r="C283" s="57" t="s">
        <v>305</v>
      </c>
      <c r="D283" s="40" t="s">
        <v>658</v>
      </c>
      <c r="E283" s="40" t="s">
        <v>896</v>
      </c>
      <c r="F283" s="58" t="s">
        <v>1143</v>
      </c>
      <c r="G283" s="58" t="s">
        <v>0</v>
      </c>
      <c r="H283" s="58"/>
      <c r="I283" s="58" t="s">
        <v>808</v>
      </c>
      <c r="J283" s="41">
        <v>468000</v>
      </c>
      <c r="K283" s="40"/>
      <c r="L283" s="40" t="s">
        <v>0</v>
      </c>
      <c r="M283" s="40"/>
      <c r="N283" s="40" t="s">
        <v>0</v>
      </c>
      <c r="O283" s="40"/>
      <c r="P283" s="42">
        <v>0</v>
      </c>
      <c r="Q283" s="40"/>
      <c r="R283" s="40"/>
      <c r="S283" s="40"/>
      <c r="T283" s="44" t="s">
        <v>0</v>
      </c>
      <c r="U283" s="40" t="s">
        <v>34</v>
      </c>
      <c r="V283" s="31"/>
      <c r="W283" s="45"/>
      <c r="X283" s="28"/>
      <c r="Y283" s="28"/>
      <c r="Z283" s="28"/>
      <c r="AA283" s="28"/>
      <c r="AB283" s="28"/>
      <c r="AC283" s="28"/>
      <c r="AD283" s="28"/>
      <c r="AE283" s="28"/>
      <c r="AF283" s="28"/>
      <c r="AG283" s="28"/>
      <c r="AH283" s="28"/>
      <c r="AI283" s="28"/>
      <c r="AJ283" s="28"/>
      <c r="AK283" s="28"/>
      <c r="AL283" s="28"/>
      <c r="AM283" s="28"/>
      <c r="AN283" s="28"/>
      <c r="AO283" s="28"/>
      <c r="AP283" s="28"/>
      <c r="AQ283" s="28"/>
      <c r="AR283" s="28"/>
      <c r="AS283" s="28"/>
      <c r="AT283" s="28"/>
      <c r="AU283" s="28"/>
      <c r="AV283" s="28"/>
      <c r="AW283" s="28"/>
      <c r="AX283" s="28"/>
      <c r="AY283" s="28"/>
      <c r="AZ283" s="28"/>
      <c r="BA283" s="28"/>
      <c r="BB283" s="28"/>
      <c r="BC283" s="28"/>
      <c r="BD283" s="28"/>
      <c r="BE283" s="28"/>
      <c r="BF283" s="28"/>
      <c r="BG283" s="28"/>
      <c r="BH283" s="28"/>
      <c r="BI283" s="28"/>
      <c r="BJ283" s="28"/>
      <c r="BK283" s="28"/>
      <c r="BL283" s="28"/>
      <c r="BM283" s="28"/>
      <c r="BN283" s="28"/>
      <c r="BO283" s="28"/>
      <c r="BP283" s="28"/>
      <c r="BQ283" s="28"/>
      <c r="BR283" s="28"/>
      <c r="BS283" s="28"/>
      <c r="BT283" s="28"/>
      <c r="BU283" s="28"/>
      <c r="BV283" s="28"/>
      <c r="BW283" s="28"/>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c r="DE283" s="28"/>
      <c r="DF283" s="28"/>
      <c r="DG283" s="28"/>
      <c r="DH283" s="28"/>
      <c r="DI283" s="28"/>
      <c r="DJ283" s="28"/>
      <c r="DK283" s="28"/>
      <c r="DL283" s="28"/>
      <c r="DM283" s="28"/>
      <c r="DN283" s="28"/>
      <c r="DO283" s="28"/>
      <c r="DP283" s="28"/>
      <c r="DQ283" s="28"/>
      <c r="DR283" s="28"/>
      <c r="DS283" s="28"/>
      <c r="DT283" s="28"/>
      <c r="DU283" s="28"/>
      <c r="DV283" s="28"/>
      <c r="DW283" s="28"/>
      <c r="DX283" s="28"/>
      <c r="DY283" s="28"/>
      <c r="DZ283" s="28"/>
      <c r="EA283" s="28"/>
      <c r="EB283" s="28"/>
      <c r="EC283" s="28"/>
      <c r="ED283" s="28"/>
      <c r="EE283" s="28"/>
      <c r="EF283" s="28"/>
      <c r="EG283" s="28"/>
      <c r="EH283" s="28"/>
      <c r="EI283" s="28"/>
      <c r="EJ283" s="28"/>
      <c r="EK283" s="28"/>
      <c r="EL283" s="28"/>
      <c r="EM283" s="28"/>
      <c r="EN283" s="28"/>
      <c r="EO283" s="28"/>
      <c r="EP283" s="28"/>
      <c r="EQ283" s="28"/>
      <c r="ER283" s="28"/>
      <c r="ES283" s="28"/>
      <c r="ET283" s="28"/>
      <c r="EU283" s="28"/>
      <c r="EV283" s="28"/>
      <c r="EW283" s="28"/>
      <c r="EX283" s="28"/>
      <c r="EY283" s="28"/>
      <c r="EZ283" s="28"/>
      <c r="FA283" s="28"/>
      <c r="FB283" s="28"/>
      <c r="FC283" s="28"/>
      <c r="FD283" s="28"/>
      <c r="FE283" s="28"/>
      <c r="FF283" s="28"/>
      <c r="FG283" s="28"/>
      <c r="FH283" s="28"/>
      <c r="FI283" s="28"/>
      <c r="FJ283" s="28"/>
      <c r="FK283" s="28"/>
      <c r="FL283" s="28"/>
      <c r="FM283" s="28"/>
      <c r="FN283" s="28"/>
      <c r="FO283" s="28"/>
      <c r="FP283" s="28"/>
      <c r="FQ283" s="28"/>
      <c r="FR283" s="28"/>
      <c r="FS283" s="28"/>
      <c r="FT283" s="28"/>
      <c r="FU283" s="28"/>
      <c r="FV283" s="28"/>
      <c r="FW283" s="28"/>
      <c r="FX283" s="28"/>
      <c r="FY283" s="28"/>
      <c r="FZ283" s="28"/>
      <c r="GA283" s="28"/>
      <c r="GB283" s="28"/>
      <c r="GC283" s="28"/>
      <c r="GD283" s="28"/>
      <c r="GE283" s="28"/>
      <c r="GF283" s="28"/>
      <c r="GG283" s="28"/>
      <c r="GH283" s="28"/>
      <c r="GI283" s="28"/>
      <c r="GJ283" s="28"/>
      <c r="GK283" s="28"/>
      <c r="GL283" s="28"/>
      <c r="GM283" s="28"/>
      <c r="GN283" s="28"/>
      <c r="GO283" s="28"/>
      <c r="GP283" s="28"/>
      <c r="GQ283" s="28"/>
      <c r="GR283" s="28"/>
      <c r="GS283" s="28"/>
      <c r="GT283" s="28"/>
      <c r="GU283" s="28"/>
      <c r="GV283" s="28"/>
      <c r="GW283" s="28"/>
      <c r="GX283" s="28"/>
      <c r="GY283" s="28"/>
      <c r="GZ283" s="28"/>
      <c r="HA283" s="28"/>
      <c r="HB283" s="28"/>
      <c r="HC283" s="28"/>
      <c r="HD283" s="28"/>
      <c r="HE283" s="28"/>
      <c r="HF283" s="28"/>
      <c r="HG283" s="28"/>
      <c r="HH283" s="28"/>
      <c r="HI283" s="28"/>
      <c r="HJ283" s="28"/>
      <c r="HK283" s="28"/>
      <c r="HL283" s="28"/>
      <c r="HM283" s="28"/>
      <c r="HN283" s="28"/>
      <c r="HO283" s="28"/>
      <c r="HP283" s="28"/>
      <c r="HQ283" s="28"/>
      <c r="HR283" s="28"/>
      <c r="HS283" s="28"/>
      <c r="HT283" s="28"/>
      <c r="HU283" s="28"/>
      <c r="HV283" s="28"/>
      <c r="HW283" s="28"/>
      <c r="HX283" s="28"/>
      <c r="HY283" s="28"/>
      <c r="HZ283" s="28"/>
      <c r="IA283" s="28"/>
      <c r="IB283" s="28"/>
      <c r="IC283" s="28"/>
      <c r="ID283" s="28"/>
      <c r="IE283" s="28"/>
      <c r="IF283" s="28"/>
      <c r="IG283" s="28"/>
      <c r="IH283" s="28"/>
      <c r="II283" s="28"/>
      <c r="IJ283" s="28"/>
      <c r="IK283" s="28"/>
      <c r="IL283" s="28"/>
      <c r="IM283" s="28"/>
      <c r="IN283" s="28"/>
      <c r="IO283" s="28"/>
      <c r="IP283" s="28"/>
      <c r="IQ283" s="28"/>
      <c r="IR283" s="28"/>
      <c r="IS283" s="28"/>
      <c r="IT283" s="28"/>
      <c r="IU283" s="28"/>
      <c r="IV283" s="28"/>
      <c r="IW283" s="28"/>
      <c r="IX283" s="28"/>
      <c r="IY283" s="28"/>
      <c r="IZ283" s="28"/>
      <c r="JA283" s="28"/>
      <c r="JB283" s="28"/>
      <c r="JC283" s="28"/>
      <c r="JD283" s="28"/>
      <c r="JE283" s="28"/>
      <c r="JF283" s="28"/>
      <c r="JG283" s="28"/>
      <c r="JH283" s="28"/>
      <c r="JI283" s="28"/>
      <c r="JJ283" s="28"/>
      <c r="JK283" s="28"/>
      <c r="JL283" s="28"/>
      <c r="JM283" s="28"/>
      <c r="JN283" s="28"/>
      <c r="JO283" s="28"/>
      <c r="JP283" s="28"/>
      <c r="JQ283" s="28"/>
      <c r="JR283" s="28"/>
      <c r="JS283" s="28"/>
      <c r="JT283" s="28"/>
      <c r="JU283" s="28"/>
      <c r="JV283" s="28"/>
      <c r="JW283" s="28"/>
      <c r="JX283" s="28"/>
      <c r="JY283" s="28"/>
      <c r="JZ283" s="28"/>
      <c r="KA283" s="28"/>
      <c r="KB283" s="28"/>
      <c r="KC283" s="28"/>
      <c r="KD283" s="28"/>
      <c r="KE283" s="28"/>
      <c r="KF283" s="28"/>
      <c r="KG283" s="28"/>
      <c r="KH283" s="28"/>
      <c r="KI283" s="28"/>
      <c r="KJ283" s="28"/>
      <c r="KK283" s="28"/>
      <c r="KL283" s="28"/>
      <c r="KM283" s="28"/>
      <c r="KN283" s="28"/>
      <c r="KO283" s="28"/>
      <c r="KP283" s="28"/>
      <c r="KQ283" s="28"/>
      <c r="KR283" s="28"/>
      <c r="KS283" s="28"/>
      <c r="KT283" s="28"/>
      <c r="KU283" s="28"/>
      <c r="KV283" s="28"/>
      <c r="KW283" s="28"/>
      <c r="KX283" s="28"/>
      <c r="KY283" s="28"/>
      <c r="KZ283" s="28"/>
      <c r="LA283" s="28"/>
      <c r="LB283" s="28"/>
      <c r="LC283" s="28"/>
      <c r="LD283" s="28"/>
      <c r="LE283" s="28"/>
      <c r="LF283" s="28"/>
      <c r="LG283" s="28"/>
      <c r="LH283" s="28"/>
      <c r="LI283" s="28"/>
      <c r="LJ283" s="28"/>
      <c r="LK283" s="28"/>
      <c r="LL283" s="28"/>
      <c r="LM283" s="28"/>
      <c r="LN283" s="28"/>
      <c r="LO283" s="28"/>
      <c r="LP283" s="28"/>
      <c r="LQ283" s="28"/>
      <c r="LR283" s="28"/>
      <c r="LS283" s="28"/>
      <c r="LT283" s="28"/>
      <c r="LU283" s="28"/>
      <c r="LV283" s="28"/>
      <c r="LW283" s="28"/>
      <c r="LX283" s="28"/>
      <c r="LY283" s="28"/>
      <c r="LZ283" s="28"/>
      <c r="MA283" s="28"/>
      <c r="MB283" s="28"/>
      <c r="MC283" s="28"/>
      <c r="MD283" s="28"/>
      <c r="ME283" s="28"/>
      <c r="MF283" s="28"/>
      <c r="MG283" s="28"/>
      <c r="MH283" s="28"/>
      <c r="MI283" s="28"/>
      <c r="MJ283" s="28"/>
      <c r="MK283" s="28"/>
      <c r="ML283" s="28"/>
      <c r="MM283" s="28"/>
      <c r="MN283" s="28"/>
      <c r="MO283" s="28"/>
      <c r="MP283" s="28"/>
      <c r="MQ283" s="29"/>
      <c r="MR283" s="30"/>
      <c r="MS283" s="30"/>
      <c r="MT283" s="30"/>
      <c r="MU283" s="30"/>
    </row>
    <row r="284" spans="1:359" ht="46.5">
      <c r="A284" s="244"/>
      <c r="B284" s="64">
        <v>31</v>
      </c>
      <c r="C284" s="61" t="s">
        <v>296</v>
      </c>
      <c r="D284" s="40" t="s">
        <v>659</v>
      </c>
      <c r="E284" s="40" t="s">
        <v>896</v>
      </c>
      <c r="F284" s="40" t="s">
        <v>1144</v>
      </c>
      <c r="G284" s="40" t="s">
        <v>0</v>
      </c>
      <c r="H284" s="44"/>
      <c r="I284" s="40" t="s">
        <v>754</v>
      </c>
      <c r="J284" s="60">
        <v>457000</v>
      </c>
      <c r="K284" s="40"/>
      <c r="L284" s="40" t="s">
        <v>0</v>
      </c>
      <c r="M284" s="40"/>
      <c r="N284" s="40" t="s">
        <v>0</v>
      </c>
      <c r="O284" s="40"/>
      <c r="P284" s="42">
        <v>0</v>
      </c>
      <c r="Q284" s="40"/>
      <c r="R284" s="40"/>
      <c r="S284" s="40"/>
      <c r="T284" s="44" t="s">
        <v>0</v>
      </c>
      <c r="U284" s="40" t="s">
        <v>34</v>
      </c>
      <c r="V284" s="31"/>
      <c r="W284" s="45"/>
    </row>
    <row r="285" spans="1:359" s="46" customFormat="1" ht="46.5">
      <c r="A285" s="244"/>
      <c r="B285" s="64">
        <v>32</v>
      </c>
      <c r="C285" s="61" t="s">
        <v>297</v>
      </c>
      <c r="D285" s="40" t="s">
        <v>660</v>
      </c>
      <c r="E285" s="40" t="s">
        <v>896</v>
      </c>
      <c r="F285" s="40" t="s">
        <v>1141</v>
      </c>
      <c r="G285" s="40" t="s">
        <v>0</v>
      </c>
      <c r="H285" s="44"/>
      <c r="I285" s="40" t="s">
        <v>754</v>
      </c>
      <c r="J285" s="60">
        <v>84000</v>
      </c>
      <c r="K285" s="40"/>
      <c r="L285" s="40" t="s">
        <v>0</v>
      </c>
      <c r="M285" s="40"/>
      <c r="N285" s="40" t="s">
        <v>0</v>
      </c>
      <c r="O285" s="40"/>
      <c r="P285" s="42">
        <v>0</v>
      </c>
      <c r="Q285" s="40"/>
      <c r="R285" s="40"/>
      <c r="S285" s="40"/>
      <c r="T285" s="44" t="s">
        <v>0</v>
      </c>
      <c r="U285" s="40" t="s">
        <v>34</v>
      </c>
      <c r="V285" s="31"/>
      <c r="W285" s="45"/>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8"/>
      <c r="DM285" s="28"/>
      <c r="DN285" s="28"/>
      <c r="DO285" s="28"/>
      <c r="DP285" s="28"/>
      <c r="DQ285" s="28"/>
      <c r="DR285" s="28"/>
      <c r="DS285" s="28"/>
      <c r="DT285" s="28"/>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c r="EV285" s="28"/>
      <c r="EW285" s="28"/>
      <c r="EX285" s="28"/>
      <c r="EY285" s="28"/>
      <c r="EZ285" s="28"/>
      <c r="FA285" s="28"/>
      <c r="FB285" s="28"/>
      <c r="FC285" s="28"/>
      <c r="FD285" s="28"/>
      <c r="FE285" s="28"/>
      <c r="FF285" s="28"/>
      <c r="FG285" s="28"/>
      <c r="FH285" s="28"/>
      <c r="FI285" s="28"/>
      <c r="FJ285" s="28"/>
      <c r="FK285" s="28"/>
      <c r="FL285" s="28"/>
      <c r="FM285" s="28"/>
      <c r="FN285" s="28"/>
      <c r="FO285" s="28"/>
      <c r="FP285" s="28"/>
      <c r="FQ285" s="28"/>
      <c r="FR285" s="28"/>
      <c r="FS285" s="28"/>
      <c r="FT285" s="28"/>
      <c r="FU285" s="28"/>
      <c r="FV285" s="28"/>
      <c r="FW285" s="28"/>
      <c r="FX285" s="28"/>
      <c r="FY285" s="28"/>
      <c r="FZ285" s="28"/>
      <c r="GA285" s="28"/>
      <c r="GB285" s="28"/>
      <c r="GC285" s="28"/>
      <c r="GD285" s="28"/>
      <c r="GE285" s="28"/>
      <c r="GF285" s="28"/>
      <c r="GG285" s="28"/>
      <c r="GH285" s="28"/>
      <c r="GI285" s="28"/>
      <c r="GJ285" s="28"/>
      <c r="GK285" s="28"/>
      <c r="GL285" s="28"/>
      <c r="GM285" s="28"/>
      <c r="GN285" s="28"/>
      <c r="GO285" s="28"/>
      <c r="GP285" s="28"/>
      <c r="GQ285" s="28"/>
      <c r="GR285" s="28"/>
      <c r="GS285" s="28"/>
      <c r="GT285" s="28"/>
      <c r="GU285" s="28"/>
      <c r="GV285" s="28"/>
      <c r="GW285" s="28"/>
      <c r="GX285" s="28"/>
      <c r="GY285" s="28"/>
      <c r="GZ285" s="28"/>
      <c r="HA285" s="28"/>
      <c r="HB285" s="28"/>
      <c r="HC285" s="28"/>
      <c r="HD285" s="28"/>
      <c r="HE285" s="28"/>
      <c r="HF285" s="28"/>
      <c r="HG285" s="28"/>
      <c r="HH285" s="28"/>
      <c r="HI285" s="28"/>
      <c r="HJ285" s="28"/>
      <c r="HK285" s="28"/>
      <c r="HL285" s="28"/>
      <c r="HM285" s="28"/>
      <c r="HN285" s="28"/>
      <c r="HO285" s="28"/>
      <c r="HP285" s="28"/>
      <c r="HQ285" s="28"/>
      <c r="HR285" s="28"/>
      <c r="HS285" s="28"/>
      <c r="HT285" s="28"/>
      <c r="HU285" s="28"/>
      <c r="HV285" s="28"/>
      <c r="HW285" s="28"/>
      <c r="HX285" s="28"/>
      <c r="HY285" s="28"/>
      <c r="HZ285" s="28"/>
      <c r="IA285" s="28"/>
      <c r="IB285" s="28"/>
      <c r="IC285" s="28"/>
      <c r="ID285" s="28"/>
      <c r="IE285" s="28"/>
      <c r="IF285" s="28"/>
      <c r="IG285" s="28"/>
      <c r="IH285" s="28"/>
      <c r="II285" s="28"/>
      <c r="IJ285" s="28"/>
      <c r="IK285" s="28"/>
      <c r="IL285" s="28"/>
      <c r="IM285" s="28"/>
      <c r="IN285" s="28"/>
      <c r="IO285" s="28"/>
      <c r="IP285" s="28"/>
      <c r="IQ285" s="28"/>
      <c r="IR285" s="28"/>
      <c r="IS285" s="28"/>
      <c r="IT285" s="28"/>
      <c r="IU285" s="28"/>
      <c r="IV285" s="28"/>
      <c r="IW285" s="28"/>
      <c r="IX285" s="28"/>
      <c r="IY285" s="28"/>
      <c r="IZ285" s="28"/>
      <c r="JA285" s="28"/>
      <c r="JB285" s="28"/>
      <c r="JC285" s="28"/>
      <c r="JD285" s="28"/>
      <c r="JE285" s="28"/>
      <c r="JF285" s="28"/>
      <c r="JG285" s="28"/>
      <c r="JH285" s="28"/>
      <c r="JI285" s="28"/>
      <c r="JJ285" s="28"/>
      <c r="JK285" s="28"/>
      <c r="JL285" s="28"/>
      <c r="JM285" s="28"/>
      <c r="JN285" s="28"/>
      <c r="JO285" s="28"/>
      <c r="JP285" s="28"/>
      <c r="JQ285" s="28"/>
      <c r="JR285" s="28"/>
      <c r="JS285" s="28"/>
      <c r="JT285" s="28"/>
      <c r="JU285" s="28"/>
      <c r="JV285" s="28"/>
      <c r="JW285" s="28"/>
      <c r="JX285" s="28"/>
      <c r="JY285" s="28"/>
      <c r="JZ285" s="28"/>
      <c r="KA285" s="28"/>
      <c r="KB285" s="28"/>
      <c r="KC285" s="28"/>
      <c r="KD285" s="28"/>
      <c r="KE285" s="28"/>
      <c r="KF285" s="28"/>
      <c r="KG285" s="28"/>
      <c r="KH285" s="28"/>
      <c r="KI285" s="28"/>
      <c r="KJ285" s="28"/>
      <c r="KK285" s="28"/>
      <c r="KL285" s="28"/>
      <c r="KM285" s="28"/>
      <c r="KN285" s="28"/>
      <c r="KO285" s="28"/>
      <c r="KP285" s="28"/>
      <c r="KQ285" s="28"/>
      <c r="KR285" s="28"/>
      <c r="KS285" s="28"/>
      <c r="KT285" s="28"/>
      <c r="KU285" s="28"/>
      <c r="KV285" s="28"/>
      <c r="KW285" s="28"/>
      <c r="KX285" s="28"/>
      <c r="KY285" s="28"/>
      <c r="KZ285" s="28"/>
      <c r="LA285" s="28"/>
      <c r="LB285" s="28"/>
      <c r="LC285" s="28"/>
      <c r="LD285" s="28"/>
      <c r="LE285" s="28"/>
      <c r="LF285" s="28"/>
      <c r="LG285" s="28"/>
      <c r="LH285" s="28"/>
      <c r="LI285" s="28"/>
      <c r="LJ285" s="28"/>
      <c r="LK285" s="28"/>
      <c r="LL285" s="28"/>
      <c r="LM285" s="28"/>
      <c r="LN285" s="28"/>
      <c r="LO285" s="28"/>
      <c r="LP285" s="28"/>
      <c r="LQ285" s="28"/>
      <c r="LR285" s="28"/>
      <c r="LS285" s="28"/>
      <c r="LT285" s="28"/>
      <c r="LU285" s="28"/>
      <c r="LV285" s="28"/>
      <c r="LW285" s="28"/>
      <c r="LX285" s="28"/>
      <c r="LY285" s="28"/>
      <c r="LZ285" s="28"/>
      <c r="MA285" s="28"/>
      <c r="MB285" s="28"/>
      <c r="MC285" s="28"/>
      <c r="MD285" s="28"/>
      <c r="ME285" s="28"/>
      <c r="MF285" s="28"/>
      <c r="MG285" s="28"/>
      <c r="MH285" s="28"/>
      <c r="MI285" s="28"/>
      <c r="MJ285" s="28"/>
      <c r="MK285" s="28"/>
      <c r="ML285" s="28"/>
      <c r="MM285" s="28"/>
      <c r="MN285" s="28"/>
      <c r="MO285" s="28"/>
      <c r="MP285" s="28"/>
      <c r="MQ285" s="29"/>
      <c r="MR285" s="30"/>
      <c r="MS285" s="30"/>
      <c r="MT285" s="30"/>
      <c r="MU285" s="30"/>
    </row>
    <row r="286" spans="1:359" ht="46.5">
      <c r="A286" s="244"/>
      <c r="B286" s="64">
        <v>33</v>
      </c>
      <c r="C286" s="61" t="s">
        <v>298</v>
      </c>
      <c r="D286" s="40" t="s">
        <v>661</v>
      </c>
      <c r="E286" s="40" t="s">
        <v>896</v>
      </c>
      <c r="F286" s="40" t="s">
        <v>1141</v>
      </c>
      <c r="G286" s="40" t="s">
        <v>0</v>
      </c>
      <c r="H286" s="44"/>
      <c r="I286" s="40" t="s">
        <v>754</v>
      </c>
      <c r="J286" s="60">
        <v>39000</v>
      </c>
      <c r="K286" s="40"/>
      <c r="L286" s="40" t="s">
        <v>0</v>
      </c>
      <c r="M286" s="40"/>
      <c r="N286" s="40" t="s">
        <v>0</v>
      </c>
      <c r="O286" s="40"/>
      <c r="P286" s="42">
        <v>0</v>
      </c>
      <c r="Q286" s="40"/>
      <c r="R286" s="40"/>
      <c r="S286" s="40"/>
      <c r="T286" s="44" t="s">
        <v>0</v>
      </c>
      <c r="U286" s="40" t="s">
        <v>34</v>
      </c>
      <c r="V286" s="31"/>
      <c r="W286" s="45"/>
    </row>
    <row r="287" spans="1:359" ht="46.5">
      <c r="A287" s="244"/>
      <c r="B287" s="64">
        <v>34</v>
      </c>
      <c r="C287" s="61" t="s">
        <v>299</v>
      </c>
      <c r="D287" s="40" t="s">
        <v>664</v>
      </c>
      <c r="E287" s="40" t="s">
        <v>896</v>
      </c>
      <c r="F287" s="40" t="s">
        <v>1145</v>
      </c>
      <c r="G287" s="40" t="s">
        <v>0</v>
      </c>
      <c r="H287" s="44"/>
      <c r="I287" s="40" t="s">
        <v>1217</v>
      </c>
      <c r="J287" s="60">
        <v>980000</v>
      </c>
      <c r="K287" s="40"/>
      <c r="L287" s="40" t="s">
        <v>0</v>
      </c>
      <c r="M287" s="40"/>
      <c r="N287" s="40" t="s">
        <v>0</v>
      </c>
      <c r="O287" s="40"/>
      <c r="P287" s="42">
        <v>0</v>
      </c>
      <c r="Q287" s="40"/>
      <c r="R287" s="40"/>
      <c r="S287" s="40"/>
      <c r="T287" s="44" t="s">
        <v>0</v>
      </c>
      <c r="U287" s="40" t="s">
        <v>34</v>
      </c>
      <c r="V287" s="31"/>
      <c r="W287" s="45"/>
    </row>
    <row r="288" spans="1:359" s="46" customFormat="1" ht="46.5">
      <c r="A288" s="244"/>
      <c r="B288" s="64">
        <v>35</v>
      </c>
      <c r="C288" s="61" t="s">
        <v>300</v>
      </c>
      <c r="D288" s="40" t="s">
        <v>662</v>
      </c>
      <c r="E288" s="40" t="s">
        <v>896</v>
      </c>
      <c r="F288" s="40" t="s">
        <v>1146</v>
      </c>
      <c r="G288" s="40" t="s">
        <v>0</v>
      </c>
      <c r="H288" s="44"/>
      <c r="I288" s="40" t="s">
        <v>1217</v>
      </c>
      <c r="J288" s="60">
        <v>239000</v>
      </c>
      <c r="K288" s="40" t="s">
        <v>0</v>
      </c>
      <c r="L288" s="40"/>
      <c r="M288" s="40"/>
      <c r="N288" s="40" t="s">
        <v>0</v>
      </c>
      <c r="O288" s="40"/>
      <c r="P288" s="42">
        <v>0</v>
      </c>
      <c r="Q288" s="40"/>
      <c r="R288" s="40"/>
      <c r="S288" s="40"/>
      <c r="T288" s="44" t="s">
        <v>0</v>
      </c>
      <c r="U288" s="40" t="s">
        <v>34</v>
      </c>
      <c r="V288" s="31"/>
      <c r="W288" s="45"/>
      <c r="X288" s="28"/>
      <c r="Y288" s="28"/>
      <c r="Z288" s="28"/>
      <c r="AA288" s="28"/>
      <c r="AB288" s="28"/>
      <c r="AC288" s="28"/>
      <c r="AD288" s="28"/>
      <c r="AE288" s="28"/>
      <c r="AF288" s="28"/>
      <c r="AG288" s="28"/>
      <c r="AH288" s="28"/>
      <c r="AI288" s="28"/>
      <c r="AJ288" s="28"/>
      <c r="AK288" s="28"/>
      <c r="AL288" s="28"/>
      <c r="AM288" s="28"/>
      <c r="AN288" s="28"/>
      <c r="AO288" s="28"/>
      <c r="AP288" s="28"/>
      <c r="AQ288" s="28"/>
      <c r="AR288" s="28"/>
      <c r="AS288" s="28"/>
      <c r="AT288" s="28"/>
      <c r="AU288" s="28"/>
      <c r="AV288" s="28"/>
      <c r="AW288" s="28"/>
      <c r="AX288" s="28"/>
      <c r="AY288" s="28"/>
      <c r="AZ288" s="28"/>
      <c r="BA288" s="28"/>
      <c r="BB288" s="28"/>
      <c r="BC288" s="28"/>
      <c r="BD288" s="28"/>
      <c r="BE288" s="28"/>
      <c r="BF288" s="28"/>
      <c r="BG288" s="28"/>
      <c r="BH288" s="28"/>
      <c r="BI288" s="28"/>
      <c r="BJ288" s="28"/>
      <c r="BK288" s="28"/>
      <c r="BL288" s="28"/>
      <c r="BM288" s="28"/>
      <c r="BN288" s="28"/>
      <c r="BO288" s="28"/>
      <c r="BP288" s="28"/>
      <c r="BQ288" s="28"/>
      <c r="BR288" s="28"/>
      <c r="BS288" s="28"/>
      <c r="BT288" s="28"/>
      <c r="BU288" s="28"/>
      <c r="BV288" s="28"/>
      <c r="BW288" s="28"/>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c r="EW288" s="28"/>
      <c r="EX288" s="28"/>
      <c r="EY288" s="28"/>
      <c r="EZ288" s="28"/>
      <c r="FA288" s="28"/>
      <c r="FB288" s="28"/>
      <c r="FC288" s="28"/>
      <c r="FD288" s="28"/>
      <c r="FE288" s="28"/>
      <c r="FF288" s="28"/>
      <c r="FG288" s="28"/>
      <c r="FH288" s="28"/>
      <c r="FI288" s="28"/>
      <c r="FJ288" s="28"/>
      <c r="FK288" s="28"/>
      <c r="FL288" s="28"/>
      <c r="FM288" s="28"/>
      <c r="FN288" s="28"/>
      <c r="FO288" s="28"/>
      <c r="FP288" s="28"/>
      <c r="FQ288" s="28"/>
      <c r="FR288" s="28"/>
      <c r="FS288" s="28"/>
      <c r="FT288" s="28"/>
      <c r="FU288" s="28"/>
      <c r="FV288" s="28"/>
      <c r="FW288" s="28"/>
      <c r="FX288" s="28"/>
      <c r="FY288" s="28"/>
      <c r="FZ288" s="28"/>
      <c r="GA288" s="28"/>
      <c r="GB288" s="28"/>
      <c r="GC288" s="28"/>
      <c r="GD288" s="28"/>
      <c r="GE288" s="28"/>
      <c r="GF288" s="28"/>
      <c r="GG288" s="28"/>
      <c r="GH288" s="28"/>
      <c r="GI288" s="28"/>
      <c r="GJ288" s="28"/>
      <c r="GK288" s="28"/>
      <c r="GL288" s="28"/>
      <c r="GM288" s="28"/>
      <c r="GN288" s="28"/>
      <c r="GO288" s="28"/>
      <c r="GP288" s="28"/>
      <c r="GQ288" s="28"/>
      <c r="GR288" s="28"/>
      <c r="GS288" s="28"/>
      <c r="GT288" s="28"/>
      <c r="GU288" s="28"/>
      <c r="GV288" s="28"/>
      <c r="GW288" s="28"/>
      <c r="GX288" s="28"/>
      <c r="GY288" s="28"/>
      <c r="GZ288" s="28"/>
      <c r="HA288" s="28"/>
      <c r="HB288" s="28"/>
      <c r="HC288" s="28"/>
      <c r="HD288" s="28"/>
      <c r="HE288" s="28"/>
      <c r="HF288" s="28"/>
      <c r="HG288" s="28"/>
      <c r="HH288" s="28"/>
      <c r="HI288" s="28"/>
      <c r="HJ288" s="28"/>
      <c r="HK288" s="28"/>
      <c r="HL288" s="28"/>
      <c r="HM288" s="28"/>
      <c r="HN288" s="28"/>
      <c r="HO288" s="28"/>
      <c r="HP288" s="28"/>
      <c r="HQ288" s="28"/>
      <c r="HR288" s="28"/>
      <c r="HS288" s="28"/>
      <c r="HT288" s="28"/>
      <c r="HU288" s="28"/>
      <c r="HV288" s="28"/>
      <c r="HW288" s="28"/>
      <c r="HX288" s="28"/>
      <c r="HY288" s="28"/>
      <c r="HZ288" s="28"/>
      <c r="IA288" s="28"/>
      <c r="IB288" s="28"/>
      <c r="IC288" s="28"/>
      <c r="ID288" s="28"/>
      <c r="IE288" s="28"/>
      <c r="IF288" s="28"/>
      <c r="IG288" s="28"/>
      <c r="IH288" s="28"/>
      <c r="II288" s="28"/>
      <c r="IJ288" s="28"/>
      <c r="IK288" s="28"/>
      <c r="IL288" s="28"/>
      <c r="IM288" s="28"/>
      <c r="IN288" s="28"/>
      <c r="IO288" s="28"/>
      <c r="IP288" s="28"/>
      <c r="IQ288" s="28"/>
      <c r="IR288" s="28"/>
      <c r="IS288" s="28"/>
      <c r="IT288" s="28"/>
      <c r="IU288" s="28"/>
      <c r="IV288" s="28"/>
      <c r="IW288" s="28"/>
      <c r="IX288" s="28"/>
      <c r="IY288" s="28"/>
      <c r="IZ288" s="28"/>
      <c r="JA288" s="28"/>
      <c r="JB288" s="28"/>
      <c r="JC288" s="28"/>
      <c r="JD288" s="28"/>
      <c r="JE288" s="28"/>
      <c r="JF288" s="28"/>
      <c r="JG288" s="28"/>
      <c r="JH288" s="28"/>
      <c r="JI288" s="28"/>
      <c r="JJ288" s="28"/>
      <c r="JK288" s="28"/>
      <c r="JL288" s="28"/>
      <c r="JM288" s="28"/>
      <c r="JN288" s="28"/>
      <c r="JO288" s="28"/>
      <c r="JP288" s="28"/>
      <c r="JQ288" s="28"/>
      <c r="JR288" s="28"/>
      <c r="JS288" s="28"/>
      <c r="JT288" s="28"/>
      <c r="JU288" s="28"/>
      <c r="JV288" s="28"/>
      <c r="JW288" s="28"/>
      <c r="JX288" s="28"/>
      <c r="JY288" s="28"/>
      <c r="JZ288" s="28"/>
      <c r="KA288" s="28"/>
      <c r="KB288" s="28"/>
      <c r="KC288" s="28"/>
      <c r="KD288" s="28"/>
      <c r="KE288" s="28"/>
      <c r="KF288" s="28"/>
      <c r="KG288" s="28"/>
      <c r="KH288" s="28"/>
      <c r="KI288" s="28"/>
      <c r="KJ288" s="28"/>
      <c r="KK288" s="28"/>
      <c r="KL288" s="28"/>
      <c r="KM288" s="28"/>
      <c r="KN288" s="28"/>
      <c r="KO288" s="28"/>
      <c r="KP288" s="28"/>
      <c r="KQ288" s="28"/>
      <c r="KR288" s="28"/>
      <c r="KS288" s="28"/>
      <c r="KT288" s="28"/>
      <c r="KU288" s="28"/>
      <c r="KV288" s="28"/>
      <c r="KW288" s="28"/>
      <c r="KX288" s="28"/>
      <c r="KY288" s="28"/>
      <c r="KZ288" s="28"/>
      <c r="LA288" s="28"/>
      <c r="LB288" s="28"/>
      <c r="LC288" s="28"/>
      <c r="LD288" s="28"/>
      <c r="LE288" s="28"/>
      <c r="LF288" s="28"/>
      <c r="LG288" s="28"/>
      <c r="LH288" s="28"/>
      <c r="LI288" s="28"/>
      <c r="LJ288" s="28"/>
      <c r="LK288" s="28"/>
      <c r="LL288" s="28"/>
      <c r="LM288" s="28"/>
      <c r="LN288" s="28"/>
      <c r="LO288" s="28"/>
      <c r="LP288" s="28"/>
      <c r="LQ288" s="28"/>
      <c r="LR288" s="28"/>
      <c r="LS288" s="28"/>
      <c r="LT288" s="28"/>
      <c r="LU288" s="28"/>
      <c r="LV288" s="28"/>
      <c r="LW288" s="28"/>
      <c r="LX288" s="28"/>
      <c r="LY288" s="28"/>
      <c r="LZ288" s="28"/>
      <c r="MA288" s="28"/>
      <c r="MB288" s="28"/>
      <c r="MC288" s="28"/>
      <c r="MD288" s="28"/>
      <c r="ME288" s="28"/>
      <c r="MF288" s="28"/>
      <c r="MG288" s="28"/>
      <c r="MH288" s="28"/>
      <c r="MI288" s="28"/>
      <c r="MJ288" s="28"/>
      <c r="MK288" s="28"/>
      <c r="ML288" s="28"/>
      <c r="MM288" s="28"/>
      <c r="MN288" s="28"/>
      <c r="MO288" s="28"/>
      <c r="MP288" s="28"/>
      <c r="MQ288" s="29"/>
      <c r="MR288" s="30"/>
      <c r="MS288" s="30"/>
      <c r="MT288" s="30"/>
      <c r="MU288" s="30"/>
    </row>
    <row r="289" spans="1:359" s="46" customFormat="1" ht="46.5">
      <c r="A289" s="244"/>
      <c r="B289" s="64">
        <v>36</v>
      </c>
      <c r="C289" s="61" t="s">
        <v>301</v>
      </c>
      <c r="D289" s="40" t="s">
        <v>663</v>
      </c>
      <c r="E289" s="40" t="s">
        <v>896</v>
      </c>
      <c r="F289" s="40" t="s">
        <v>1147</v>
      </c>
      <c r="G289" s="40" t="s">
        <v>0</v>
      </c>
      <c r="H289" s="44"/>
      <c r="I289" s="40" t="s">
        <v>1218</v>
      </c>
      <c r="J289" s="60">
        <v>1850000</v>
      </c>
      <c r="K289" s="40"/>
      <c r="L289" s="40" t="s">
        <v>0</v>
      </c>
      <c r="M289" s="40"/>
      <c r="N289" s="40" t="s">
        <v>0</v>
      </c>
      <c r="O289" s="40"/>
      <c r="P289" s="42">
        <v>0</v>
      </c>
      <c r="Q289" s="40"/>
      <c r="R289" s="40"/>
      <c r="S289" s="40"/>
      <c r="T289" s="44" t="s">
        <v>0</v>
      </c>
      <c r="U289" s="40" t="s">
        <v>34</v>
      </c>
      <c r="V289" s="31"/>
      <c r="W289" s="45"/>
      <c r="X289" s="28"/>
      <c r="Y289" s="28"/>
      <c r="Z289" s="28"/>
      <c r="AA289" s="28"/>
      <c r="AB289" s="28"/>
      <c r="AC289" s="28"/>
      <c r="AD289" s="28"/>
      <c r="AE289" s="28"/>
      <c r="AF289" s="28"/>
      <c r="AG289" s="28"/>
      <c r="AH289" s="28"/>
      <c r="AI289" s="28"/>
      <c r="AJ289" s="28"/>
      <c r="AK289" s="28"/>
      <c r="AL289" s="28"/>
      <c r="AM289" s="28"/>
      <c r="AN289" s="28"/>
      <c r="AO289" s="28"/>
      <c r="AP289" s="28"/>
      <c r="AQ289" s="28"/>
      <c r="AR289" s="28"/>
      <c r="AS289" s="28"/>
      <c r="AT289" s="28"/>
      <c r="AU289" s="28"/>
      <c r="AV289" s="28"/>
      <c r="AW289" s="28"/>
      <c r="AX289" s="28"/>
      <c r="AY289" s="28"/>
      <c r="AZ289" s="28"/>
      <c r="BA289" s="28"/>
      <c r="BB289" s="28"/>
      <c r="BC289" s="28"/>
      <c r="BD289" s="28"/>
      <c r="BE289" s="28"/>
      <c r="BF289" s="28"/>
      <c r="BG289" s="28"/>
      <c r="BH289" s="28"/>
      <c r="BI289" s="28"/>
      <c r="BJ289" s="28"/>
      <c r="BK289" s="28"/>
      <c r="BL289" s="28"/>
      <c r="BM289" s="28"/>
      <c r="BN289" s="28"/>
      <c r="BO289" s="28"/>
      <c r="BP289" s="28"/>
      <c r="BQ289" s="28"/>
      <c r="BR289" s="28"/>
      <c r="BS289" s="28"/>
      <c r="BT289" s="28"/>
      <c r="BU289" s="28"/>
      <c r="BV289" s="28"/>
      <c r="BW289" s="28"/>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c r="EW289" s="28"/>
      <c r="EX289" s="28"/>
      <c r="EY289" s="28"/>
      <c r="EZ289" s="28"/>
      <c r="FA289" s="28"/>
      <c r="FB289" s="28"/>
      <c r="FC289" s="28"/>
      <c r="FD289" s="28"/>
      <c r="FE289" s="28"/>
      <c r="FF289" s="28"/>
      <c r="FG289" s="28"/>
      <c r="FH289" s="28"/>
      <c r="FI289" s="28"/>
      <c r="FJ289" s="28"/>
      <c r="FK289" s="28"/>
      <c r="FL289" s="28"/>
      <c r="FM289" s="28"/>
      <c r="FN289" s="28"/>
      <c r="FO289" s="28"/>
      <c r="FP289" s="28"/>
      <c r="FQ289" s="28"/>
      <c r="FR289" s="28"/>
      <c r="FS289" s="28"/>
      <c r="FT289" s="28"/>
      <c r="FU289" s="28"/>
      <c r="FV289" s="28"/>
      <c r="FW289" s="28"/>
      <c r="FX289" s="28"/>
      <c r="FY289" s="28"/>
      <c r="FZ289" s="28"/>
      <c r="GA289" s="28"/>
      <c r="GB289" s="28"/>
      <c r="GC289" s="28"/>
      <c r="GD289" s="28"/>
      <c r="GE289" s="28"/>
      <c r="GF289" s="28"/>
      <c r="GG289" s="28"/>
      <c r="GH289" s="28"/>
      <c r="GI289" s="28"/>
      <c r="GJ289" s="28"/>
      <c r="GK289" s="28"/>
      <c r="GL289" s="28"/>
      <c r="GM289" s="28"/>
      <c r="GN289" s="28"/>
      <c r="GO289" s="28"/>
      <c r="GP289" s="28"/>
      <c r="GQ289" s="28"/>
      <c r="GR289" s="28"/>
      <c r="GS289" s="28"/>
      <c r="GT289" s="28"/>
      <c r="GU289" s="28"/>
      <c r="GV289" s="28"/>
      <c r="GW289" s="28"/>
      <c r="GX289" s="28"/>
      <c r="GY289" s="28"/>
      <c r="GZ289" s="28"/>
      <c r="HA289" s="28"/>
      <c r="HB289" s="28"/>
      <c r="HC289" s="28"/>
      <c r="HD289" s="28"/>
      <c r="HE289" s="28"/>
      <c r="HF289" s="28"/>
      <c r="HG289" s="28"/>
      <c r="HH289" s="28"/>
      <c r="HI289" s="28"/>
      <c r="HJ289" s="28"/>
      <c r="HK289" s="28"/>
      <c r="HL289" s="28"/>
      <c r="HM289" s="28"/>
      <c r="HN289" s="28"/>
      <c r="HO289" s="28"/>
      <c r="HP289" s="28"/>
      <c r="HQ289" s="28"/>
      <c r="HR289" s="28"/>
      <c r="HS289" s="28"/>
      <c r="HT289" s="28"/>
      <c r="HU289" s="28"/>
      <c r="HV289" s="28"/>
      <c r="HW289" s="28"/>
      <c r="HX289" s="28"/>
      <c r="HY289" s="28"/>
      <c r="HZ289" s="28"/>
      <c r="IA289" s="28"/>
      <c r="IB289" s="28"/>
      <c r="IC289" s="28"/>
      <c r="ID289" s="28"/>
      <c r="IE289" s="28"/>
      <c r="IF289" s="28"/>
      <c r="IG289" s="28"/>
      <c r="IH289" s="28"/>
      <c r="II289" s="28"/>
      <c r="IJ289" s="28"/>
      <c r="IK289" s="28"/>
      <c r="IL289" s="28"/>
      <c r="IM289" s="28"/>
      <c r="IN289" s="28"/>
      <c r="IO289" s="28"/>
      <c r="IP289" s="28"/>
      <c r="IQ289" s="28"/>
      <c r="IR289" s="28"/>
      <c r="IS289" s="28"/>
      <c r="IT289" s="28"/>
      <c r="IU289" s="28"/>
      <c r="IV289" s="28"/>
      <c r="IW289" s="28"/>
      <c r="IX289" s="28"/>
      <c r="IY289" s="28"/>
      <c r="IZ289" s="28"/>
      <c r="JA289" s="28"/>
      <c r="JB289" s="28"/>
      <c r="JC289" s="28"/>
      <c r="JD289" s="28"/>
      <c r="JE289" s="28"/>
      <c r="JF289" s="28"/>
      <c r="JG289" s="28"/>
      <c r="JH289" s="28"/>
      <c r="JI289" s="28"/>
      <c r="JJ289" s="28"/>
      <c r="JK289" s="28"/>
      <c r="JL289" s="28"/>
      <c r="JM289" s="28"/>
      <c r="JN289" s="28"/>
      <c r="JO289" s="28"/>
      <c r="JP289" s="28"/>
      <c r="JQ289" s="28"/>
      <c r="JR289" s="28"/>
      <c r="JS289" s="28"/>
      <c r="JT289" s="28"/>
      <c r="JU289" s="28"/>
      <c r="JV289" s="28"/>
      <c r="JW289" s="28"/>
      <c r="JX289" s="28"/>
      <c r="JY289" s="28"/>
      <c r="JZ289" s="28"/>
      <c r="KA289" s="28"/>
      <c r="KB289" s="28"/>
      <c r="KC289" s="28"/>
      <c r="KD289" s="28"/>
      <c r="KE289" s="28"/>
      <c r="KF289" s="28"/>
      <c r="KG289" s="28"/>
      <c r="KH289" s="28"/>
      <c r="KI289" s="28"/>
      <c r="KJ289" s="28"/>
      <c r="KK289" s="28"/>
      <c r="KL289" s="28"/>
      <c r="KM289" s="28"/>
      <c r="KN289" s="28"/>
      <c r="KO289" s="28"/>
      <c r="KP289" s="28"/>
      <c r="KQ289" s="28"/>
      <c r="KR289" s="28"/>
      <c r="KS289" s="28"/>
      <c r="KT289" s="28"/>
      <c r="KU289" s="28"/>
      <c r="KV289" s="28"/>
      <c r="KW289" s="28"/>
      <c r="KX289" s="28"/>
      <c r="KY289" s="28"/>
      <c r="KZ289" s="28"/>
      <c r="LA289" s="28"/>
      <c r="LB289" s="28"/>
      <c r="LC289" s="28"/>
      <c r="LD289" s="28"/>
      <c r="LE289" s="28"/>
      <c r="LF289" s="28"/>
      <c r="LG289" s="28"/>
      <c r="LH289" s="28"/>
      <c r="LI289" s="28"/>
      <c r="LJ289" s="28"/>
      <c r="LK289" s="28"/>
      <c r="LL289" s="28"/>
      <c r="LM289" s="28"/>
      <c r="LN289" s="28"/>
      <c r="LO289" s="28"/>
      <c r="LP289" s="28"/>
      <c r="LQ289" s="28"/>
      <c r="LR289" s="28"/>
      <c r="LS289" s="28"/>
      <c r="LT289" s="28"/>
      <c r="LU289" s="28"/>
      <c r="LV289" s="28"/>
      <c r="LW289" s="28"/>
      <c r="LX289" s="28"/>
      <c r="LY289" s="28"/>
      <c r="LZ289" s="28"/>
      <c r="MA289" s="28"/>
      <c r="MB289" s="28"/>
      <c r="MC289" s="28"/>
      <c r="MD289" s="28"/>
      <c r="ME289" s="28"/>
      <c r="MF289" s="28"/>
      <c r="MG289" s="28"/>
      <c r="MH289" s="28"/>
      <c r="MI289" s="28"/>
      <c r="MJ289" s="28"/>
      <c r="MK289" s="28"/>
      <c r="ML289" s="28"/>
      <c r="MM289" s="28"/>
      <c r="MN289" s="28"/>
      <c r="MO289" s="28"/>
      <c r="MP289" s="28"/>
      <c r="MQ289" s="29"/>
      <c r="MR289" s="30"/>
      <c r="MS289" s="30"/>
      <c r="MT289" s="30"/>
      <c r="MU289" s="30"/>
    </row>
    <row r="290" spans="1:359" s="46" customFormat="1" ht="139.5">
      <c r="A290" s="244"/>
      <c r="B290" s="64">
        <v>37</v>
      </c>
      <c r="C290" s="61" t="s">
        <v>295</v>
      </c>
      <c r="D290" s="40" t="s">
        <v>645</v>
      </c>
      <c r="E290" s="40" t="s">
        <v>896</v>
      </c>
      <c r="F290" s="40" t="s">
        <v>1147</v>
      </c>
      <c r="G290" s="40" t="s">
        <v>0</v>
      </c>
      <c r="H290" s="44"/>
      <c r="I290" s="40" t="s">
        <v>1218</v>
      </c>
      <c r="J290" s="60">
        <v>2000000</v>
      </c>
      <c r="K290" s="40"/>
      <c r="L290" s="40" t="s">
        <v>0</v>
      </c>
      <c r="M290" s="40"/>
      <c r="N290" s="40" t="s">
        <v>0</v>
      </c>
      <c r="O290" s="40"/>
      <c r="P290" s="42">
        <v>0</v>
      </c>
      <c r="Q290" s="40"/>
      <c r="R290" s="40"/>
      <c r="S290" s="40"/>
      <c r="T290" s="44" t="s">
        <v>0</v>
      </c>
      <c r="U290" s="40" t="s">
        <v>34</v>
      </c>
      <c r="V290" s="31"/>
      <c r="W290" s="45"/>
      <c r="X290" s="28"/>
      <c r="Y290" s="28"/>
      <c r="Z290" s="28"/>
      <c r="AA290" s="28"/>
      <c r="AB290" s="28"/>
      <c r="AC290" s="28"/>
      <c r="AD290" s="28"/>
      <c r="AE290" s="28"/>
      <c r="AF290" s="28"/>
      <c r="AG290" s="28"/>
      <c r="AH290" s="28"/>
      <c r="AI290" s="28"/>
      <c r="AJ290" s="28"/>
      <c r="AK290" s="28"/>
      <c r="AL290" s="28"/>
      <c r="AM290" s="28"/>
      <c r="AN290" s="28"/>
      <c r="AO290" s="28"/>
      <c r="AP290" s="28"/>
      <c r="AQ290" s="28"/>
      <c r="AR290" s="28"/>
      <c r="AS290" s="28"/>
      <c r="AT290" s="28"/>
      <c r="AU290" s="28"/>
      <c r="AV290" s="28"/>
      <c r="AW290" s="28"/>
      <c r="AX290" s="28"/>
      <c r="AY290" s="28"/>
      <c r="AZ290" s="28"/>
      <c r="BA290" s="28"/>
      <c r="BB290" s="28"/>
      <c r="BC290" s="28"/>
      <c r="BD290" s="28"/>
      <c r="BE290" s="28"/>
      <c r="BF290" s="28"/>
      <c r="BG290" s="28"/>
      <c r="BH290" s="28"/>
      <c r="BI290" s="28"/>
      <c r="BJ290" s="28"/>
      <c r="BK290" s="28"/>
      <c r="BL290" s="28"/>
      <c r="BM290" s="28"/>
      <c r="BN290" s="28"/>
      <c r="BO290" s="28"/>
      <c r="BP290" s="28"/>
      <c r="BQ290" s="28"/>
      <c r="BR290" s="28"/>
      <c r="BS290" s="28"/>
      <c r="BT290" s="28"/>
      <c r="BU290" s="28"/>
      <c r="BV290" s="28"/>
      <c r="BW290" s="28"/>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8"/>
      <c r="FK290" s="28"/>
      <c r="FL290" s="28"/>
      <c r="FM290" s="28"/>
      <c r="FN290" s="28"/>
      <c r="FO290" s="28"/>
      <c r="FP290" s="28"/>
      <c r="FQ290" s="28"/>
      <c r="FR290" s="28"/>
      <c r="FS290" s="28"/>
      <c r="FT290" s="28"/>
      <c r="FU290" s="28"/>
      <c r="FV290" s="28"/>
      <c r="FW290" s="28"/>
      <c r="FX290" s="28"/>
      <c r="FY290" s="28"/>
      <c r="FZ290" s="28"/>
      <c r="GA290" s="28"/>
      <c r="GB290" s="28"/>
      <c r="GC290" s="28"/>
      <c r="GD290" s="28"/>
      <c r="GE290" s="28"/>
      <c r="GF290" s="28"/>
      <c r="GG290" s="28"/>
      <c r="GH290" s="28"/>
      <c r="GI290" s="28"/>
      <c r="GJ290" s="28"/>
      <c r="GK290" s="28"/>
      <c r="GL290" s="28"/>
      <c r="GM290" s="28"/>
      <c r="GN290" s="28"/>
      <c r="GO290" s="28"/>
      <c r="GP290" s="28"/>
      <c r="GQ290" s="28"/>
      <c r="GR290" s="28"/>
      <c r="GS290" s="28"/>
      <c r="GT290" s="28"/>
      <c r="GU290" s="28"/>
      <c r="GV290" s="28"/>
      <c r="GW290" s="28"/>
      <c r="GX290" s="28"/>
      <c r="GY290" s="28"/>
      <c r="GZ290" s="28"/>
      <c r="HA290" s="28"/>
      <c r="HB290" s="28"/>
      <c r="HC290" s="28"/>
      <c r="HD290" s="28"/>
      <c r="HE290" s="28"/>
      <c r="HF290" s="28"/>
      <c r="HG290" s="28"/>
      <c r="HH290" s="28"/>
      <c r="HI290" s="28"/>
      <c r="HJ290" s="28"/>
      <c r="HK290" s="28"/>
      <c r="HL290" s="28"/>
      <c r="HM290" s="28"/>
      <c r="HN290" s="28"/>
      <c r="HO290" s="28"/>
      <c r="HP290" s="28"/>
      <c r="HQ290" s="28"/>
      <c r="HR290" s="28"/>
      <c r="HS290" s="28"/>
      <c r="HT290" s="28"/>
      <c r="HU290" s="28"/>
      <c r="HV290" s="28"/>
      <c r="HW290" s="28"/>
      <c r="HX290" s="28"/>
      <c r="HY290" s="28"/>
      <c r="HZ290" s="28"/>
      <c r="IA290" s="28"/>
      <c r="IB290" s="28"/>
      <c r="IC290" s="28"/>
      <c r="ID290" s="28"/>
      <c r="IE290" s="28"/>
      <c r="IF290" s="28"/>
      <c r="IG290" s="28"/>
      <c r="IH290" s="28"/>
      <c r="II290" s="28"/>
      <c r="IJ290" s="28"/>
      <c r="IK290" s="28"/>
      <c r="IL290" s="28"/>
      <c r="IM290" s="28"/>
      <c r="IN290" s="28"/>
      <c r="IO290" s="28"/>
      <c r="IP290" s="28"/>
      <c r="IQ290" s="28"/>
      <c r="IR290" s="28"/>
      <c r="IS290" s="28"/>
      <c r="IT290" s="28"/>
      <c r="IU290" s="28"/>
      <c r="IV290" s="28"/>
      <c r="IW290" s="28"/>
      <c r="IX290" s="28"/>
      <c r="IY290" s="28"/>
      <c r="IZ290" s="28"/>
      <c r="JA290" s="28"/>
      <c r="JB290" s="28"/>
      <c r="JC290" s="28"/>
      <c r="JD290" s="28"/>
      <c r="JE290" s="28"/>
      <c r="JF290" s="28"/>
      <c r="JG290" s="28"/>
      <c r="JH290" s="28"/>
      <c r="JI290" s="28"/>
      <c r="JJ290" s="28"/>
      <c r="JK290" s="28"/>
      <c r="JL290" s="28"/>
      <c r="JM290" s="28"/>
      <c r="JN290" s="28"/>
      <c r="JO290" s="28"/>
      <c r="JP290" s="28"/>
      <c r="JQ290" s="28"/>
      <c r="JR290" s="28"/>
      <c r="JS290" s="28"/>
      <c r="JT290" s="28"/>
      <c r="JU290" s="28"/>
      <c r="JV290" s="28"/>
      <c r="JW290" s="28"/>
      <c r="JX290" s="28"/>
      <c r="JY290" s="28"/>
      <c r="JZ290" s="28"/>
      <c r="KA290" s="28"/>
      <c r="KB290" s="28"/>
      <c r="KC290" s="28"/>
      <c r="KD290" s="28"/>
      <c r="KE290" s="28"/>
      <c r="KF290" s="28"/>
      <c r="KG290" s="28"/>
      <c r="KH290" s="28"/>
      <c r="KI290" s="28"/>
      <c r="KJ290" s="28"/>
      <c r="KK290" s="28"/>
      <c r="KL290" s="28"/>
      <c r="KM290" s="28"/>
      <c r="KN290" s="28"/>
      <c r="KO290" s="28"/>
      <c r="KP290" s="28"/>
      <c r="KQ290" s="28"/>
      <c r="KR290" s="28"/>
      <c r="KS290" s="28"/>
      <c r="KT290" s="28"/>
      <c r="KU290" s="28"/>
      <c r="KV290" s="28"/>
      <c r="KW290" s="28"/>
      <c r="KX290" s="28"/>
      <c r="KY290" s="28"/>
      <c r="KZ290" s="28"/>
      <c r="LA290" s="28"/>
      <c r="LB290" s="28"/>
      <c r="LC290" s="28"/>
      <c r="LD290" s="28"/>
      <c r="LE290" s="28"/>
      <c r="LF290" s="28"/>
      <c r="LG290" s="28"/>
      <c r="LH290" s="28"/>
      <c r="LI290" s="28"/>
      <c r="LJ290" s="28"/>
      <c r="LK290" s="28"/>
      <c r="LL290" s="28"/>
      <c r="LM290" s="28"/>
      <c r="LN290" s="28"/>
      <c r="LO290" s="28"/>
      <c r="LP290" s="28"/>
      <c r="LQ290" s="28"/>
      <c r="LR290" s="28"/>
      <c r="LS290" s="28"/>
      <c r="LT290" s="28"/>
      <c r="LU290" s="28"/>
      <c r="LV290" s="28"/>
      <c r="LW290" s="28"/>
      <c r="LX290" s="28"/>
      <c r="LY290" s="28"/>
      <c r="LZ290" s="28"/>
      <c r="MA290" s="28"/>
      <c r="MB290" s="28"/>
      <c r="MC290" s="28"/>
      <c r="MD290" s="28"/>
      <c r="ME290" s="28"/>
      <c r="MF290" s="28"/>
      <c r="MG290" s="28"/>
      <c r="MH290" s="28"/>
      <c r="MI290" s="28"/>
      <c r="MJ290" s="28"/>
      <c r="MK290" s="28"/>
      <c r="ML290" s="28"/>
      <c r="MM290" s="28"/>
      <c r="MN290" s="28"/>
      <c r="MO290" s="28"/>
      <c r="MP290" s="28"/>
      <c r="MQ290" s="29"/>
      <c r="MR290" s="30"/>
      <c r="MS290" s="30"/>
      <c r="MT290" s="30"/>
      <c r="MU290" s="30"/>
    </row>
    <row r="291" spans="1:359" ht="46.5">
      <c r="A291" s="244"/>
      <c r="B291" s="64">
        <v>38</v>
      </c>
      <c r="C291" s="61" t="s">
        <v>294</v>
      </c>
      <c r="D291" s="40" t="s">
        <v>646</v>
      </c>
      <c r="E291" s="40" t="s">
        <v>896</v>
      </c>
      <c r="F291" s="40" t="s">
        <v>1148</v>
      </c>
      <c r="G291" s="40" t="s">
        <v>0</v>
      </c>
      <c r="H291" s="44"/>
      <c r="I291" s="40" t="s">
        <v>1219</v>
      </c>
      <c r="J291" s="60">
        <v>115000</v>
      </c>
      <c r="K291" s="40"/>
      <c r="L291" s="40" t="s">
        <v>0</v>
      </c>
      <c r="M291" s="67"/>
      <c r="N291" s="40" t="s">
        <v>0</v>
      </c>
      <c r="O291" s="40"/>
      <c r="P291" s="42">
        <v>0</v>
      </c>
      <c r="Q291" s="40"/>
      <c r="R291" s="40"/>
      <c r="S291" s="40"/>
      <c r="T291" s="44" t="s">
        <v>0</v>
      </c>
      <c r="U291" s="40" t="s">
        <v>34</v>
      </c>
      <c r="V291" s="31"/>
      <c r="W291" s="45"/>
    </row>
    <row r="292" spans="1:359" s="46" customFormat="1" ht="69.75">
      <c r="A292" s="244"/>
      <c r="B292" s="64">
        <v>39</v>
      </c>
      <c r="C292" s="61" t="s">
        <v>293</v>
      </c>
      <c r="D292" s="40" t="s">
        <v>647</v>
      </c>
      <c r="E292" s="40" t="s">
        <v>896</v>
      </c>
      <c r="F292" s="40" t="s">
        <v>1148</v>
      </c>
      <c r="G292" s="40" t="s">
        <v>0</v>
      </c>
      <c r="H292" s="44"/>
      <c r="I292" s="40" t="s">
        <v>811</v>
      </c>
      <c r="J292" s="60">
        <v>800000</v>
      </c>
      <c r="K292" s="40"/>
      <c r="L292" s="40"/>
      <c r="M292" s="40" t="s">
        <v>0</v>
      </c>
      <c r="N292" s="40" t="s">
        <v>0</v>
      </c>
      <c r="O292" s="40"/>
      <c r="P292" s="42">
        <v>0</v>
      </c>
      <c r="Q292" s="40"/>
      <c r="R292" s="40"/>
      <c r="S292" s="40"/>
      <c r="T292" s="44" t="s">
        <v>0</v>
      </c>
      <c r="U292" s="40" t="s">
        <v>34</v>
      </c>
      <c r="V292" s="31"/>
      <c r="W292" s="45"/>
      <c r="X292" s="28"/>
      <c r="Y292" s="28"/>
      <c r="Z292" s="28"/>
      <c r="AA292" s="28"/>
      <c r="AB292" s="28"/>
      <c r="AC292" s="28"/>
      <c r="AD292" s="28"/>
      <c r="AE292" s="28"/>
      <c r="AF292" s="28"/>
      <c r="AG292" s="28"/>
      <c r="AH292" s="28"/>
      <c r="AI292" s="28"/>
      <c r="AJ292" s="28"/>
      <c r="AK292" s="28"/>
      <c r="AL292" s="28"/>
      <c r="AM292" s="28"/>
      <c r="AN292" s="28"/>
      <c r="AO292" s="28"/>
      <c r="AP292" s="28"/>
      <c r="AQ292" s="28"/>
      <c r="AR292" s="28"/>
      <c r="AS292" s="28"/>
      <c r="AT292" s="28"/>
      <c r="AU292" s="28"/>
      <c r="AV292" s="28"/>
      <c r="AW292" s="28"/>
      <c r="AX292" s="28"/>
      <c r="AY292" s="28"/>
      <c r="AZ292" s="28"/>
      <c r="BA292" s="28"/>
      <c r="BB292" s="28"/>
      <c r="BC292" s="28"/>
      <c r="BD292" s="28"/>
      <c r="BE292" s="28"/>
      <c r="BF292" s="28"/>
      <c r="BG292" s="28"/>
      <c r="BH292" s="28"/>
      <c r="BI292" s="28"/>
      <c r="BJ292" s="28"/>
      <c r="BK292" s="28"/>
      <c r="BL292" s="28"/>
      <c r="BM292" s="28"/>
      <c r="BN292" s="28"/>
      <c r="BO292" s="28"/>
      <c r="BP292" s="28"/>
      <c r="BQ292" s="28"/>
      <c r="BR292" s="28"/>
      <c r="BS292" s="28"/>
      <c r="BT292" s="28"/>
      <c r="BU292" s="28"/>
      <c r="BV292" s="28"/>
      <c r="BW292" s="28"/>
      <c r="BX292" s="28"/>
      <c r="BY292" s="28"/>
      <c r="BZ292" s="28"/>
      <c r="CA292" s="28"/>
      <c r="CB292" s="28"/>
      <c r="CC292" s="28"/>
      <c r="CD292" s="28"/>
      <c r="CE292" s="28"/>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c r="DE292" s="28"/>
      <c r="DF292" s="28"/>
      <c r="DG292" s="28"/>
      <c r="DH292" s="28"/>
      <c r="DI292" s="28"/>
      <c r="DJ292" s="28"/>
      <c r="DK292" s="28"/>
      <c r="DL292" s="28"/>
      <c r="DM292" s="28"/>
      <c r="DN292" s="28"/>
      <c r="DO292" s="28"/>
      <c r="DP292" s="28"/>
      <c r="DQ292" s="28"/>
      <c r="DR292" s="28"/>
      <c r="DS292" s="28"/>
      <c r="DT292" s="28"/>
      <c r="DU292" s="28"/>
      <c r="DV292" s="28"/>
      <c r="DW292" s="28"/>
      <c r="DX292" s="28"/>
      <c r="DY292" s="28"/>
      <c r="DZ292" s="28"/>
      <c r="EA292" s="28"/>
      <c r="EB292" s="28"/>
      <c r="EC292" s="28"/>
      <c r="ED292" s="28"/>
      <c r="EE292" s="28"/>
      <c r="EF292" s="28"/>
      <c r="EG292" s="28"/>
      <c r="EH292" s="28"/>
      <c r="EI292" s="28"/>
      <c r="EJ292" s="28"/>
      <c r="EK292" s="28"/>
      <c r="EL292" s="28"/>
      <c r="EM292" s="28"/>
      <c r="EN292" s="28"/>
      <c r="EO292" s="28"/>
      <c r="EP292" s="28"/>
      <c r="EQ292" s="28"/>
      <c r="ER292" s="28"/>
      <c r="ES292" s="28"/>
      <c r="ET292" s="28"/>
      <c r="EU292" s="28"/>
      <c r="EV292" s="28"/>
      <c r="EW292" s="28"/>
      <c r="EX292" s="28"/>
      <c r="EY292" s="28"/>
      <c r="EZ292" s="28"/>
      <c r="FA292" s="28"/>
      <c r="FB292" s="28"/>
      <c r="FC292" s="28"/>
      <c r="FD292" s="28"/>
      <c r="FE292" s="28"/>
      <c r="FF292" s="28"/>
      <c r="FG292" s="28"/>
      <c r="FH292" s="28"/>
      <c r="FI292" s="28"/>
      <c r="FJ292" s="28"/>
      <c r="FK292" s="28"/>
      <c r="FL292" s="28"/>
      <c r="FM292" s="28"/>
      <c r="FN292" s="28"/>
      <c r="FO292" s="28"/>
      <c r="FP292" s="28"/>
      <c r="FQ292" s="28"/>
      <c r="FR292" s="28"/>
      <c r="FS292" s="28"/>
      <c r="FT292" s="28"/>
      <c r="FU292" s="28"/>
      <c r="FV292" s="28"/>
      <c r="FW292" s="28"/>
      <c r="FX292" s="28"/>
      <c r="FY292" s="28"/>
      <c r="FZ292" s="28"/>
      <c r="GA292" s="28"/>
      <c r="GB292" s="28"/>
      <c r="GC292" s="28"/>
      <c r="GD292" s="28"/>
      <c r="GE292" s="28"/>
      <c r="GF292" s="28"/>
      <c r="GG292" s="28"/>
      <c r="GH292" s="28"/>
      <c r="GI292" s="28"/>
      <c r="GJ292" s="28"/>
      <c r="GK292" s="28"/>
      <c r="GL292" s="28"/>
      <c r="GM292" s="28"/>
      <c r="GN292" s="28"/>
      <c r="GO292" s="28"/>
      <c r="GP292" s="28"/>
      <c r="GQ292" s="28"/>
      <c r="GR292" s="28"/>
      <c r="GS292" s="28"/>
      <c r="GT292" s="28"/>
      <c r="GU292" s="28"/>
      <c r="GV292" s="28"/>
      <c r="GW292" s="28"/>
      <c r="GX292" s="28"/>
      <c r="GY292" s="28"/>
      <c r="GZ292" s="28"/>
      <c r="HA292" s="28"/>
      <c r="HB292" s="28"/>
      <c r="HC292" s="28"/>
      <c r="HD292" s="28"/>
      <c r="HE292" s="28"/>
      <c r="HF292" s="28"/>
      <c r="HG292" s="28"/>
      <c r="HH292" s="28"/>
      <c r="HI292" s="28"/>
      <c r="HJ292" s="28"/>
      <c r="HK292" s="28"/>
      <c r="HL292" s="28"/>
      <c r="HM292" s="28"/>
      <c r="HN292" s="28"/>
      <c r="HO292" s="28"/>
      <c r="HP292" s="28"/>
      <c r="HQ292" s="28"/>
      <c r="HR292" s="28"/>
      <c r="HS292" s="28"/>
      <c r="HT292" s="28"/>
      <c r="HU292" s="28"/>
      <c r="HV292" s="28"/>
      <c r="HW292" s="28"/>
      <c r="HX292" s="28"/>
      <c r="HY292" s="28"/>
      <c r="HZ292" s="28"/>
      <c r="IA292" s="28"/>
      <c r="IB292" s="28"/>
      <c r="IC292" s="28"/>
      <c r="ID292" s="28"/>
      <c r="IE292" s="28"/>
      <c r="IF292" s="28"/>
      <c r="IG292" s="28"/>
      <c r="IH292" s="28"/>
      <c r="II292" s="28"/>
      <c r="IJ292" s="28"/>
      <c r="IK292" s="28"/>
      <c r="IL292" s="28"/>
      <c r="IM292" s="28"/>
      <c r="IN292" s="28"/>
      <c r="IO292" s="28"/>
      <c r="IP292" s="28"/>
      <c r="IQ292" s="28"/>
      <c r="IR292" s="28"/>
      <c r="IS292" s="28"/>
      <c r="IT292" s="28"/>
      <c r="IU292" s="28"/>
      <c r="IV292" s="28"/>
      <c r="IW292" s="28"/>
      <c r="IX292" s="28"/>
      <c r="IY292" s="28"/>
      <c r="IZ292" s="28"/>
      <c r="JA292" s="28"/>
      <c r="JB292" s="28"/>
      <c r="JC292" s="28"/>
      <c r="JD292" s="28"/>
      <c r="JE292" s="28"/>
      <c r="JF292" s="28"/>
      <c r="JG292" s="28"/>
      <c r="JH292" s="28"/>
      <c r="JI292" s="28"/>
      <c r="JJ292" s="28"/>
      <c r="JK292" s="28"/>
      <c r="JL292" s="28"/>
      <c r="JM292" s="28"/>
      <c r="JN292" s="28"/>
      <c r="JO292" s="28"/>
      <c r="JP292" s="28"/>
      <c r="JQ292" s="28"/>
      <c r="JR292" s="28"/>
      <c r="JS292" s="28"/>
      <c r="JT292" s="28"/>
      <c r="JU292" s="28"/>
      <c r="JV292" s="28"/>
      <c r="JW292" s="28"/>
      <c r="JX292" s="28"/>
      <c r="JY292" s="28"/>
      <c r="JZ292" s="28"/>
      <c r="KA292" s="28"/>
      <c r="KB292" s="28"/>
      <c r="KC292" s="28"/>
      <c r="KD292" s="28"/>
      <c r="KE292" s="28"/>
      <c r="KF292" s="28"/>
      <c r="KG292" s="28"/>
      <c r="KH292" s="28"/>
      <c r="KI292" s="28"/>
      <c r="KJ292" s="28"/>
      <c r="KK292" s="28"/>
      <c r="KL292" s="28"/>
      <c r="KM292" s="28"/>
      <c r="KN292" s="28"/>
      <c r="KO292" s="28"/>
      <c r="KP292" s="28"/>
      <c r="KQ292" s="28"/>
      <c r="KR292" s="28"/>
      <c r="KS292" s="28"/>
      <c r="KT292" s="28"/>
      <c r="KU292" s="28"/>
      <c r="KV292" s="28"/>
      <c r="KW292" s="28"/>
      <c r="KX292" s="28"/>
      <c r="KY292" s="28"/>
      <c r="KZ292" s="28"/>
      <c r="LA292" s="28"/>
      <c r="LB292" s="28"/>
      <c r="LC292" s="28"/>
      <c r="LD292" s="28"/>
      <c r="LE292" s="28"/>
      <c r="LF292" s="28"/>
      <c r="LG292" s="28"/>
      <c r="LH292" s="28"/>
      <c r="LI292" s="28"/>
      <c r="LJ292" s="28"/>
      <c r="LK292" s="28"/>
      <c r="LL292" s="28"/>
      <c r="LM292" s="28"/>
      <c r="LN292" s="28"/>
      <c r="LO292" s="28"/>
      <c r="LP292" s="28"/>
      <c r="LQ292" s="28"/>
      <c r="LR292" s="28"/>
      <c r="LS292" s="28"/>
      <c r="LT292" s="28"/>
      <c r="LU292" s="28"/>
      <c r="LV292" s="28"/>
      <c r="LW292" s="28"/>
      <c r="LX292" s="28"/>
      <c r="LY292" s="28"/>
      <c r="LZ292" s="28"/>
      <c r="MA292" s="28"/>
      <c r="MB292" s="28"/>
      <c r="MC292" s="28"/>
      <c r="MD292" s="28"/>
      <c r="ME292" s="28"/>
      <c r="MF292" s="28"/>
      <c r="MG292" s="28"/>
      <c r="MH292" s="28"/>
      <c r="MI292" s="28"/>
      <c r="MJ292" s="28"/>
      <c r="MK292" s="28"/>
      <c r="ML292" s="28"/>
      <c r="MM292" s="28"/>
      <c r="MN292" s="28"/>
      <c r="MO292" s="28"/>
      <c r="MP292" s="28"/>
      <c r="MQ292" s="29"/>
      <c r="MR292" s="30"/>
      <c r="MS292" s="30"/>
      <c r="MT292" s="30"/>
      <c r="MU292" s="30"/>
    </row>
    <row r="293" spans="1:359" ht="46.5">
      <c r="A293" s="244"/>
      <c r="B293" s="64">
        <v>40</v>
      </c>
      <c r="C293" s="61" t="s">
        <v>292</v>
      </c>
      <c r="D293" s="40" t="s">
        <v>648</v>
      </c>
      <c r="E293" s="40" t="s">
        <v>896</v>
      </c>
      <c r="F293" s="40" t="s">
        <v>1149</v>
      </c>
      <c r="G293" s="40" t="s">
        <v>0</v>
      </c>
      <c r="H293" s="44"/>
      <c r="I293" s="40" t="s">
        <v>812</v>
      </c>
      <c r="J293" s="60">
        <v>102000</v>
      </c>
      <c r="K293" s="40"/>
      <c r="L293" s="40" t="s">
        <v>0</v>
      </c>
      <c r="M293" s="67"/>
      <c r="N293" s="40" t="s">
        <v>0</v>
      </c>
      <c r="O293" s="40"/>
      <c r="P293" s="42">
        <v>0</v>
      </c>
      <c r="Q293" s="40"/>
      <c r="R293" s="40"/>
      <c r="S293" s="40"/>
      <c r="T293" s="44" t="s">
        <v>0</v>
      </c>
      <c r="U293" s="40" t="s">
        <v>34</v>
      </c>
      <c r="V293" s="31"/>
      <c r="W293" s="45"/>
    </row>
    <row r="294" spans="1:359" ht="93">
      <c r="A294" s="244"/>
      <c r="B294" s="64">
        <v>41</v>
      </c>
      <c r="C294" s="61" t="s">
        <v>291</v>
      </c>
      <c r="D294" s="40" t="s">
        <v>649</v>
      </c>
      <c r="E294" s="40" t="s">
        <v>896</v>
      </c>
      <c r="F294" s="40" t="s">
        <v>1150</v>
      </c>
      <c r="G294" s="40" t="s">
        <v>0</v>
      </c>
      <c r="H294" s="44"/>
      <c r="I294" s="40" t="s">
        <v>809</v>
      </c>
      <c r="J294" s="60">
        <v>600000</v>
      </c>
      <c r="K294" s="40"/>
      <c r="L294" s="40"/>
      <c r="M294" s="40" t="s">
        <v>0</v>
      </c>
      <c r="N294" s="40" t="s">
        <v>0</v>
      </c>
      <c r="O294" s="40"/>
      <c r="P294" s="42">
        <v>0</v>
      </c>
      <c r="Q294" s="40"/>
      <c r="R294" s="40"/>
      <c r="S294" s="40"/>
      <c r="T294" s="44" t="s">
        <v>0</v>
      </c>
      <c r="U294" s="40" t="s">
        <v>34</v>
      </c>
      <c r="V294" s="31"/>
      <c r="W294" s="45"/>
    </row>
    <row r="295" spans="1:359" ht="46.5">
      <c r="A295" s="244"/>
      <c r="B295" s="64">
        <v>42</v>
      </c>
      <c r="C295" s="61" t="s">
        <v>290</v>
      </c>
      <c r="D295" s="40" t="s">
        <v>650</v>
      </c>
      <c r="E295" s="40" t="s">
        <v>896</v>
      </c>
      <c r="F295" s="40" t="s">
        <v>1151</v>
      </c>
      <c r="G295" s="40" t="s">
        <v>0</v>
      </c>
      <c r="H295" s="44"/>
      <c r="I295" s="40" t="s">
        <v>810</v>
      </c>
      <c r="J295" s="60">
        <v>351000</v>
      </c>
      <c r="K295" s="40"/>
      <c r="L295" s="40"/>
      <c r="M295" s="40" t="s">
        <v>0</v>
      </c>
      <c r="N295" s="40" t="s">
        <v>0</v>
      </c>
      <c r="O295" s="40"/>
      <c r="P295" s="42">
        <v>0</v>
      </c>
      <c r="Q295" s="40"/>
      <c r="R295" s="40"/>
      <c r="S295" s="40"/>
      <c r="T295" s="44" t="s">
        <v>0</v>
      </c>
      <c r="U295" s="40" t="s">
        <v>34</v>
      </c>
      <c r="V295" s="31"/>
      <c r="W295" s="45"/>
    </row>
    <row r="296" spans="1:359" s="46" customFormat="1" ht="46.5">
      <c r="A296" s="244"/>
      <c r="B296" s="138">
        <v>43</v>
      </c>
      <c r="C296" s="74" t="s">
        <v>289</v>
      </c>
      <c r="D296" s="74" t="s">
        <v>651</v>
      </c>
      <c r="E296" s="74" t="s">
        <v>898</v>
      </c>
      <c r="F296" s="74" t="s">
        <v>1152</v>
      </c>
      <c r="G296" s="74"/>
      <c r="H296" s="75" t="s">
        <v>0</v>
      </c>
      <c r="I296" s="75" t="s">
        <v>813</v>
      </c>
      <c r="J296" s="76">
        <v>2000</v>
      </c>
      <c r="K296" s="74"/>
      <c r="L296" s="75" t="s">
        <v>0</v>
      </c>
      <c r="M296" s="74"/>
      <c r="N296" s="75" t="s">
        <v>0</v>
      </c>
      <c r="O296" s="75"/>
      <c r="P296" s="79">
        <v>0</v>
      </c>
      <c r="Q296" s="74"/>
      <c r="R296" s="74"/>
      <c r="S296" s="74"/>
      <c r="T296" s="87" t="s">
        <v>0</v>
      </c>
      <c r="U296" s="87" t="s">
        <v>34</v>
      </c>
      <c r="V296" s="31"/>
      <c r="W296" s="45"/>
      <c r="X296" s="28"/>
      <c r="Y296" s="28"/>
      <c r="Z296" s="28"/>
      <c r="AA296" s="28"/>
      <c r="AB296" s="28"/>
      <c r="AC296" s="28"/>
      <c r="AD296" s="28"/>
      <c r="AE296" s="28"/>
      <c r="AF296" s="28"/>
      <c r="AG296" s="28"/>
      <c r="AH296" s="28"/>
      <c r="AI296" s="28"/>
      <c r="AJ296" s="28"/>
      <c r="AK296" s="28"/>
      <c r="AL296" s="28"/>
      <c r="AM296" s="28"/>
      <c r="AN296" s="28"/>
      <c r="AO296" s="28"/>
      <c r="AP296" s="28"/>
      <c r="AQ296" s="28"/>
      <c r="AR296" s="28"/>
      <c r="AS296" s="28"/>
      <c r="AT296" s="28"/>
      <c r="AU296" s="28"/>
      <c r="AV296" s="28"/>
      <c r="AW296" s="28"/>
      <c r="AX296" s="28"/>
      <c r="AY296" s="28"/>
      <c r="AZ296" s="28"/>
      <c r="BA296" s="28"/>
      <c r="BB296" s="28"/>
      <c r="BC296" s="28"/>
      <c r="BD296" s="28"/>
      <c r="BE296" s="28"/>
      <c r="BF296" s="28"/>
      <c r="BG296" s="28"/>
      <c r="BH296" s="28"/>
      <c r="BI296" s="28"/>
      <c r="BJ296" s="28"/>
      <c r="BK296" s="28"/>
      <c r="BL296" s="28"/>
      <c r="BM296" s="28"/>
      <c r="BN296" s="28"/>
      <c r="BO296" s="28"/>
      <c r="BP296" s="28"/>
      <c r="BQ296" s="28"/>
      <c r="BR296" s="28"/>
      <c r="BS296" s="28"/>
      <c r="BT296" s="28"/>
      <c r="BU296" s="28"/>
      <c r="BV296" s="28"/>
      <c r="BW296" s="28"/>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28"/>
      <c r="FH296" s="28"/>
      <c r="FI296" s="28"/>
      <c r="FJ296" s="28"/>
      <c r="FK296" s="28"/>
      <c r="FL296" s="28"/>
      <c r="FM296" s="28"/>
      <c r="FN296" s="28"/>
      <c r="FO296" s="28"/>
      <c r="FP296" s="28"/>
      <c r="FQ296" s="28"/>
      <c r="FR296" s="28"/>
      <c r="FS296" s="28"/>
      <c r="FT296" s="28"/>
      <c r="FU296" s="28"/>
      <c r="FV296" s="28"/>
      <c r="FW296" s="28"/>
      <c r="FX296" s="28"/>
      <c r="FY296" s="28"/>
      <c r="FZ296" s="28"/>
      <c r="GA296" s="28"/>
      <c r="GB296" s="28"/>
      <c r="GC296" s="28"/>
      <c r="GD296" s="28"/>
      <c r="GE296" s="28"/>
      <c r="GF296" s="28"/>
      <c r="GG296" s="28"/>
      <c r="GH296" s="28"/>
      <c r="GI296" s="28"/>
      <c r="GJ296" s="28"/>
      <c r="GK296" s="28"/>
      <c r="GL296" s="28"/>
      <c r="GM296" s="28"/>
      <c r="GN296" s="28"/>
      <c r="GO296" s="28"/>
      <c r="GP296" s="28"/>
      <c r="GQ296" s="28"/>
      <c r="GR296" s="28"/>
      <c r="GS296" s="28"/>
      <c r="GT296" s="28"/>
      <c r="GU296" s="28"/>
      <c r="GV296" s="28"/>
      <c r="GW296" s="28"/>
      <c r="GX296" s="28"/>
      <c r="GY296" s="28"/>
      <c r="GZ296" s="28"/>
      <c r="HA296" s="28"/>
      <c r="HB296" s="28"/>
      <c r="HC296" s="28"/>
      <c r="HD296" s="28"/>
      <c r="HE296" s="28"/>
      <c r="HF296" s="28"/>
      <c r="HG296" s="28"/>
      <c r="HH296" s="28"/>
      <c r="HI296" s="28"/>
      <c r="HJ296" s="28"/>
      <c r="HK296" s="28"/>
      <c r="HL296" s="28"/>
      <c r="HM296" s="28"/>
      <c r="HN296" s="28"/>
      <c r="HO296" s="28"/>
      <c r="HP296" s="28"/>
      <c r="HQ296" s="28"/>
      <c r="HR296" s="28"/>
      <c r="HS296" s="28"/>
      <c r="HT296" s="28"/>
      <c r="HU296" s="28"/>
      <c r="HV296" s="28"/>
      <c r="HW296" s="28"/>
      <c r="HX296" s="28"/>
      <c r="HY296" s="28"/>
      <c r="HZ296" s="28"/>
      <c r="IA296" s="28"/>
      <c r="IB296" s="28"/>
      <c r="IC296" s="28"/>
      <c r="ID296" s="28"/>
      <c r="IE296" s="28"/>
      <c r="IF296" s="28"/>
      <c r="IG296" s="28"/>
      <c r="IH296" s="28"/>
      <c r="II296" s="28"/>
      <c r="IJ296" s="28"/>
      <c r="IK296" s="28"/>
      <c r="IL296" s="28"/>
      <c r="IM296" s="28"/>
      <c r="IN296" s="28"/>
      <c r="IO296" s="28"/>
      <c r="IP296" s="28"/>
      <c r="IQ296" s="28"/>
      <c r="IR296" s="28"/>
      <c r="IS296" s="28"/>
      <c r="IT296" s="28"/>
      <c r="IU296" s="28"/>
      <c r="IV296" s="28"/>
      <c r="IW296" s="28"/>
      <c r="IX296" s="28"/>
      <c r="IY296" s="28"/>
      <c r="IZ296" s="28"/>
      <c r="JA296" s="28"/>
      <c r="JB296" s="28"/>
      <c r="JC296" s="28"/>
      <c r="JD296" s="28"/>
      <c r="JE296" s="28"/>
      <c r="JF296" s="28"/>
      <c r="JG296" s="28"/>
      <c r="JH296" s="28"/>
      <c r="JI296" s="28"/>
      <c r="JJ296" s="28"/>
      <c r="JK296" s="28"/>
      <c r="JL296" s="28"/>
      <c r="JM296" s="28"/>
      <c r="JN296" s="28"/>
      <c r="JO296" s="28"/>
      <c r="JP296" s="28"/>
      <c r="JQ296" s="28"/>
      <c r="JR296" s="28"/>
      <c r="JS296" s="28"/>
      <c r="JT296" s="28"/>
      <c r="JU296" s="28"/>
      <c r="JV296" s="28"/>
      <c r="JW296" s="28"/>
      <c r="JX296" s="28"/>
      <c r="JY296" s="28"/>
      <c r="JZ296" s="28"/>
      <c r="KA296" s="28"/>
      <c r="KB296" s="28"/>
      <c r="KC296" s="28"/>
      <c r="KD296" s="28"/>
      <c r="KE296" s="28"/>
      <c r="KF296" s="28"/>
      <c r="KG296" s="28"/>
      <c r="KH296" s="28"/>
      <c r="KI296" s="28"/>
      <c r="KJ296" s="28"/>
      <c r="KK296" s="28"/>
      <c r="KL296" s="28"/>
      <c r="KM296" s="28"/>
      <c r="KN296" s="28"/>
      <c r="KO296" s="28"/>
      <c r="KP296" s="28"/>
      <c r="KQ296" s="28"/>
      <c r="KR296" s="28"/>
      <c r="KS296" s="28"/>
      <c r="KT296" s="28"/>
      <c r="KU296" s="28"/>
      <c r="KV296" s="28"/>
      <c r="KW296" s="28"/>
      <c r="KX296" s="28"/>
      <c r="KY296" s="28"/>
      <c r="KZ296" s="28"/>
      <c r="LA296" s="28"/>
      <c r="LB296" s="28"/>
      <c r="LC296" s="28"/>
      <c r="LD296" s="28"/>
      <c r="LE296" s="28"/>
      <c r="LF296" s="28"/>
      <c r="LG296" s="28"/>
      <c r="LH296" s="28"/>
      <c r="LI296" s="28"/>
      <c r="LJ296" s="28"/>
      <c r="LK296" s="28"/>
      <c r="LL296" s="28"/>
      <c r="LM296" s="28"/>
      <c r="LN296" s="28"/>
      <c r="LO296" s="28"/>
      <c r="LP296" s="28"/>
      <c r="LQ296" s="28"/>
      <c r="LR296" s="28"/>
      <c r="LS296" s="28"/>
      <c r="LT296" s="28"/>
      <c r="LU296" s="28"/>
      <c r="LV296" s="28"/>
      <c r="LW296" s="28"/>
      <c r="LX296" s="28"/>
      <c r="LY296" s="28"/>
      <c r="LZ296" s="28"/>
      <c r="MA296" s="28"/>
      <c r="MB296" s="28"/>
      <c r="MC296" s="28"/>
      <c r="MD296" s="28"/>
      <c r="ME296" s="28"/>
      <c r="MF296" s="28"/>
      <c r="MG296" s="28"/>
      <c r="MH296" s="28"/>
      <c r="MI296" s="28"/>
      <c r="MJ296" s="28"/>
      <c r="MK296" s="28"/>
      <c r="ML296" s="28"/>
      <c r="MM296" s="28"/>
      <c r="MN296" s="28"/>
      <c r="MO296" s="28"/>
      <c r="MP296" s="28"/>
      <c r="MQ296" s="29"/>
      <c r="MR296" s="30"/>
      <c r="MS296" s="30"/>
      <c r="MT296" s="30"/>
      <c r="MU296" s="30"/>
    </row>
    <row r="297" spans="1:359" s="46" customFormat="1" ht="46.5">
      <c r="A297" s="244"/>
      <c r="B297" s="138">
        <v>44</v>
      </c>
      <c r="C297" s="74" t="s">
        <v>288</v>
      </c>
      <c r="D297" s="74" t="s">
        <v>652</v>
      </c>
      <c r="E297" s="74" t="s">
        <v>896</v>
      </c>
      <c r="F297" s="74" t="s">
        <v>1153</v>
      </c>
      <c r="G297" s="74"/>
      <c r="H297" s="75" t="s">
        <v>0</v>
      </c>
      <c r="I297" s="75" t="s">
        <v>813</v>
      </c>
      <c r="J297" s="76">
        <v>60000</v>
      </c>
      <c r="K297" s="74"/>
      <c r="L297" s="75" t="s">
        <v>0</v>
      </c>
      <c r="M297" s="74"/>
      <c r="N297" s="75" t="s">
        <v>0</v>
      </c>
      <c r="O297" s="75"/>
      <c r="P297" s="79">
        <v>0</v>
      </c>
      <c r="Q297" s="74"/>
      <c r="R297" s="74"/>
      <c r="S297" s="74"/>
      <c r="T297" s="87" t="s">
        <v>0</v>
      </c>
      <c r="U297" s="87" t="s">
        <v>34</v>
      </c>
      <c r="V297" s="31"/>
      <c r="W297" s="45"/>
      <c r="X297" s="28"/>
      <c r="Y297" s="28"/>
      <c r="Z297" s="28"/>
      <c r="AA297" s="28"/>
      <c r="AB297" s="28"/>
      <c r="AC297" s="28"/>
      <c r="AD297" s="28"/>
      <c r="AE297" s="28"/>
      <c r="AF297" s="28"/>
      <c r="AG297" s="28"/>
      <c r="AH297" s="28"/>
      <c r="AI297" s="28"/>
      <c r="AJ297" s="28"/>
      <c r="AK297" s="28"/>
      <c r="AL297" s="28"/>
      <c r="AM297" s="28"/>
      <c r="AN297" s="28"/>
      <c r="AO297" s="28"/>
      <c r="AP297" s="28"/>
      <c r="AQ297" s="28"/>
      <c r="AR297" s="28"/>
      <c r="AS297" s="28"/>
      <c r="AT297" s="28"/>
      <c r="AU297" s="28"/>
      <c r="AV297" s="28"/>
      <c r="AW297" s="28"/>
      <c r="AX297" s="28"/>
      <c r="AY297" s="28"/>
      <c r="AZ297" s="28"/>
      <c r="BA297" s="28"/>
      <c r="BB297" s="28"/>
      <c r="BC297" s="28"/>
      <c r="BD297" s="28"/>
      <c r="BE297" s="28"/>
      <c r="BF297" s="28"/>
      <c r="BG297" s="28"/>
      <c r="BH297" s="28"/>
      <c r="BI297" s="28"/>
      <c r="BJ297" s="28"/>
      <c r="BK297" s="28"/>
      <c r="BL297" s="28"/>
      <c r="BM297" s="28"/>
      <c r="BN297" s="28"/>
      <c r="BO297" s="28"/>
      <c r="BP297" s="28"/>
      <c r="BQ297" s="28"/>
      <c r="BR297" s="28"/>
      <c r="BS297" s="28"/>
      <c r="BT297" s="28"/>
      <c r="BU297" s="28"/>
      <c r="BV297" s="28"/>
      <c r="BW297" s="28"/>
      <c r="BX297" s="28"/>
      <c r="BY297" s="28"/>
      <c r="BZ297" s="28"/>
      <c r="CA297" s="28"/>
      <c r="CB297" s="28"/>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8"/>
      <c r="DM297" s="28"/>
      <c r="DN297" s="28"/>
      <c r="DO297" s="28"/>
      <c r="DP297" s="28"/>
      <c r="DQ297" s="28"/>
      <c r="DR297" s="28"/>
      <c r="DS297" s="28"/>
      <c r="DT297" s="28"/>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c r="EV297" s="28"/>
      <c r="EW297" s="28"/>
      <c r="EX297" s="28"/>
      <c r="EY297" s="28"/>
      <c r="EZ297" s="28"/>
      <c r="FA297" s="28"/>
      <c r="FB297" s="28"/>
      <c r="FC297" s="28"/>
      <c r="FD297" s="28"/>
      <c r="FE297" s="28"/>
      <c r="FF297" s="28"/>
      <c r="FG297" s="28"/>
      <c r="FH297" s="28"/>
      <c r="FI297" s="28"/>
      <c r="FJ297" s="28"/>
      <c r="FK297" s="28"/>
      <c r="FL297" s="28"/>
      <c r="FM297" s="28"/>
      <c r="FN297" s="28"/>
      <c r="FO297" s="28"/>
      <c r="FP297" s="28"/>
      <c r="FQ297" s="28"/>
      <c r="FR297" s="28"/>
      <c r="FS297" s="28"/>
      <c r="FT297" s="28"/>
      <c r="FU297" s="28"/>
      <c r="FV297" s="28"/>
      <c r="FW297" s="28"/>
      <c r="FX297" s="28"/>
      <c r="FY297" s="28"/>
      <c r="FZ297" s="28"/>
      <c r="GA297" s="28"/>
      <c r="GB297" s="28"/>
      <c r="GC297" s="28"/>
      <c r="GD297" s="28"/>
      <c r="GE297" s="28"/>
      <c r="GF297" s="28"/>
      <c r="GG297" s="28"/>
      <c r="GH297" s="28"/>
      <c r="GI297" s="28"/>
      <c r="GJ297" s="28"/>
      <c r="GK297" s="28"/>
      <c r="GL297" s="28"/>
      <c r="GM297" s="28"/>
      <c r="GN297" s="28"/>
      <c r="GO297" s="28"/>
      <c r="GP297" s="28"/>
      <c r="GQ297" s="28"/>
      <c r="GR297" s="28"/>
      <c r="GS297" s="28"/>
      <c r="GT297" s="28"/>
      <c r="GU297" s="28"/>
      <c r="GV297" s="28"/>
      <c r="GW297" s="28"/>
      <c r="GX297" s="28"/>
      <c r="GY297" s="28"/>
      <c r="GZ297" s="28"/>
      <c r="HA297" s="28"/>
      <c r="HB297" s="28"/>
      <c r="HC297" s="28"/>
      <c r="HD297" s="28"/>
      <c r="HE297" s="28"/>
      <c r="HF297" s="28"/>
      <c r="HG297" s="28"/>
      <c r="HH297" s="28"/>
      <c r="HI297" s="28"/>
      <c r="HJ297" s="28"/>
      <c r="HK297" s="28"/>
      <c r="HL297" s="28"/>
      <c r="HM297" s="28"/>
      <c r="HN297" s="28"/>
      <c r="HO297" s="28"/>
      <c r="HP297" s="28"/>
      <c r="HQ297" s="28"/>
      <c r="HR297" s="28"/>
      <c r="HS297" s="28"/>
      <c r="HT297" s="28"/>
      <c r="HU297" s="28"/>
      <c r="HV297" s="28"/>
      <c r="HW297" s="28"/>
      <c r="HX297" s="28"/>
      <c r="HY297" s="28"/>
      <c r="HZ297" s="28"/>
      <c r="IA297" s="28"/>
      <c r="IB297" s="28"/>
      <c r="IC297" s="28"/>
      <c r="ID297" s="28"/>
      <c r="IE297" s="28"/>
      <c r="IF297" s="28"/>
      <c r="IG297" s="28"/>
      <c r="IH297" s="28"/>
      <c r="II297" s="28"/>
      <c r="IJ297" s="28"/>
      <c r="IK297" s="28"/>
      <c r="IL297" s="28"/>
      <c r="IM297" s="28"/>
      <c r="IN297" s="28"/>
      <c r="IO297" s="28"/>
      <c r="IP297" s="28"/>
      <c r="IQ297" s="28"/>
      <c r="IR297" s="28"/>
      <c r="IS297" s="28"/>
      <c r="IT297" s="28"/>
      <c r="IU297" s="28"/>
      <c r="IV297" s="28"/>
      <c r="IW297" s="28"/>
      <c r="IX297" s="28"/>
      <c r="IY297" s="28"/>
      <c r="IZ297" s="28"/>
      <c r="JA297" s="28"/>
      <c r="JB297" s="28"/>
      <c r="JC297" s="28"/>
      <c r="JD297" s="28"/>
      <c r="JE297" s="28"/>
      <c r="JF297" s="28"/>
      <c r="JG297" s="28"/>
      <c r="JH297" s="28"/>
      <c r="JI297" s="28"/>
      <c r="JJ297" s="28"/>
      <c r="JK297" s="28"/>
      <c r="JL297" s="28"/>
      <c r="JM297" s="28"/>
      <c r="JN297" s="28"/>
      <c r="JO297" s="28"/>
      <c r="JP297" s="28"/>
      <c r="JQ297" s="28"/>
      <c r="JR297" s="28"/>
      <c r="JS297" s="28"/>
      <c r="JT297" s="28"/>
      <c r="JU297" s="28"/>
      <c r="JV297" s="28"/>
      <c r="JW297" s="28"/>
      <c r="JX297" s="28"/>
      <c r="JY297" s="28"/>
      <c r="JZ297" s="28"/>
      <c r="KA297" s="28"/>
      <c r="KB297" s="28"/>
      <c r="KC297" s="28"/>
      <c r="KD297" s="28"/>
      <c r="KE297" s="28"/>
      <c r="KF297" s="28"/>
      <c r="KG297" s="28"/>
      <c r="KH297" s="28"/>
      <c r="KI297" s="28"/>
      <c r="KJ297" s="28"/>
      <c r="KK297" s="28"/>
      <c r="KL297" s="28"/>
      <c r="KM297" s="28"/>
      <c r="KN297" s="28"/>
      <c r="KO297" s="28"/>
      <c r="KP297" s="28"/>
      <c r="KQ297" s="28"/>
      <c r="KR297" s="28"/>
      <c r="KS297" s="28"/>
      <c r="KT297" s="28"/>
      <c r="KU297" s="28"/>
      <c r="KV297" s="28"/>
      <c r="KW297" s="28"/>
      <c r="KX297" s="28"/>
      <c r="KY297" s="28"/>
      <c r="KZ297" s="28"/>
      <c r="LA297" s="28"/>
      <c r="LB297" s="28"/>
      <c r="LC297" s="28"/>
      <c r="LD297" s="28"/>
      <c r="LE297" s="28"/>
      <c r="LF297" s="28"/>
      <c r="LG297" s="28"/>
      <c r="LH297" s="28"/>
      <c r="LI297" s="28"/>
      <c r="LJ297" s="28"/>
      <c r="LK297" s="28"/>
      <c r="LL297" s="28"/>
      <c r="LM297" s="28"/>
      <c r="LN297" s="28"/>
      <c r="LO297" s="28"/>
      <c r="LP297" s="28"/>
      <c r="LQ297" s="28"/>
      <c r="LR297" s="28"/>
      <c r="LS297" s="28"/>
      <c r="LT297" s="28"/>
      <c r="LU297" s="28"/>
      <c r="LV297" s="28"/>
      <c r="LW297" s="28"/>
      <c r="LX297" s="28"/>
      <c r="LY297" s="28"/>
      <c r="LZ297" s="28"/>
      <c r="MA297" s="28"/>
      <c r="MB297" s="28"/>
      <c r="MC297" s="28"/>
      <c r="MD297" s="28"/>
      <c r="ME297" s="28"/>
      <c r="MF297" s="28"/>
      <c r="MG297" s="28"/>
      <c r="MH297" s="28"/>
      <c r="MI297" s="28"/>
      <c r="MJ297" s="28"/>
      <c r="MK297" s="28"/>
      <c r="ML297" s="28"/>
      <c r="MM297" s="28"/>
      <c r="MN297" s="28"/>
      <c r="MO297" s="28"/>
      <c r="MP297" s="28"/>
      <c r="MQ297" s="29"/>
      <c r="MR297" s="30"/>
      <c r="MS297" s="30"/>
      <c r="MT297" s="30"/>
      <c r="MU297" s="30"/>
    </row>
    <row r="298" spans="1:359" s="46" customFormat="1" ht="69.75">
      <c r="A298" s="244"/>
      <c r="B298" s="138">
        <v>45</v>
      </c>
      <c r="C298" s="74" t="s">
        <v>287</v>
      </c>
      <c r="D298" s="74" t="s">
        <v>636</v>
      </c>
      <c r="E298" s="74" t="s">
        <v>899</v>
      </c>
      <c r="F298" s="74" t="s">
        <v>1154</v>
      </c>
      <c r="G298" s="75"/>
      <c r="H298" s="75" t="s">
        <v>0</v>
      </c>
      <c r="I298" s="74" t="s">
        <v>814</v>
      </c>
      <c r="J298" s="76">
        <v>125000</v>
      </c>
      <c r="K298" s="74"/>
      <c r="L298" s="75"/>
      <c r="M298" s="75" t="s">
        <v>0</v>
      </c>
      <c r="N298" s="75" t="s">
        <v>0</v>
      </c>
      <c r="O298" s="75"/>
      <c r="P298" s="79">
        <v>0</v>
      </c>
      <c r="Q298" s="74"/>
      <c r="R298" s="74"/>
      <c r="S298" s="74"/>
      <c r="T298" s="87" t="s">
        <v>0</v>
      </c>
      <c r="U298" s="87" t="s">
        <v>34</v>
      </c>
      <c r="V298" s="31"/>
      <c r="W298" s="45"/>
      <c r="X298" s="28"/>
      <c r="Y298" s="28"/>
      <c r="Z298" s="28"/>
      <c r="AA298" s="28"/>
      <c r="AB298" s="28"/>
      <c r="AC298" s="28"/>
      <c r="AD298" s="28"/>
      <c r="AE298" s="28"/>
      <c r="AF298" s="28"/>
      <c r="AG298" s="28"/>
      <c r="AH298" s="28"/>
      <c r="AI298" s="28"/>
      <c r="AJ298" s="28"/>
      <c r="AK298" s="28"/>
      <c r="AL298" s="28"/>
      <c r="AM298" s="28"/>
      <c r="AN298" s="28"/>
      <c r="AO298" s="28"/>
      <c r="AP298" s="28"/>
      <c r="AQ298" s="28"/>
      <c r="AR298" s="28"/>
      <c r="AS298" s="28"/>
      <c r="AT298" s="28"/>
      <c r="AU298" s="28"/>
      <c r="AV298" s="28"/>
      <c r="AW298" s="28"/>
      <c r="AX298" s="28"/>
      <c r="AY298" s="28"/>
      <c r="AZ298" s="28"/>
      <c r="BA298" s="28"/>
      <c r="BB298" s="28"/>
      <c r="BC298" s="28"/>
      <c r="BD298" s="28"/>
      <c r="BE298" s="28"/>
      <c r="BF298" s="28"/>
      <c r="BG298" s="28"/>
      <c r="BH298" s="28"/>
      <c r="BI298" s="28"/>
      <c r="BJ298" s="28"/>
      <c r="BK298" s="28"/>
      <c r="BL298" s="28"/>
      <c r="BM298" s="28"/>
      <c r="BN298" s="28"/>
      <c r="BO298" s="28"/>
      <c r="BP298" s="28"/>
      <c r="BQ298" s="28"/>
      <c r="BR298" s="28"/>
      <c r="BS298" s="28"/>
      <c r="BT298" s="28"/>
      <c r="BU298" s="28"/>
      <c r="BV298" s="28"/>
      <c r="BW298" s="28"/>
      <c r="BX298" s="28"/>
      <c r="BY298" s="28"/>
      <c r="BZ298" s="28"/>
      <c r="CA298" s="28"/>
      <c r="CB298" s="28"/>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8"/>
      <c r="DM298" s="28"/>
      <c r="DN298" s="28"/>
      <c r="DO298" s="28"/>
      <c r="DP298" s="28"/>
      <c r="DQ298" s="28"/>
      <c r="DR298" s="28"/>
      <c r="DS298" s="28"/>
      <c r="DT298" s="28"/>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c r="EV298" s="28"/>
      <c r="EW298" s="28"/>
      <c r="EX298" s="28"/>
      <c r="EY298" s="28"/>
      <c r="EZ298" s="28"/>
      <c r="FA298" s="28"/>
      <c r="FB298" s="28"/>
      <c r="FC298" s="28"/>
      <c r="FD298" s="28"/>
      <c r="FE298" s="28"/>
      <c r="FF298" s="28"/>
      <c r="FG298" s="28"/>
      <c r="FH298" s="28"/>
      <c r="FI298" s="28"/>
      <c r="FJ298" s="28"/>
      <c r="FK298" s="28"/>
      <c r="FL298" s="28"/>
      <c r="FM298" s="28"/>
      <c r="FN298" s="28"/>
      <c r="FO298" s="28"/>
      <c r="FP298" s="28"/>
      <c r="FQ298" s="28"/>
      <c r="FR298" s="28"/>
      <c r="FS298" s="28"/>
      <c r="FT298" s="28"/>
      <c r="FU298" s="28"/>
      <c r="FV298" s="28"/>
      <c r="FW298" s="28"/>
      <c r="FX298" s="28"/>
      <c r="FY298" s="28"/>
      <c r="FZ298" s="28"/>
      <c r="GA298" s="28"/>
      <c r="GB298" s="28"/>
      <c r="GC298" s="28"/>
      <c r="GD298" s="28"/>
      <c r="GE298" s="28"/>
      <c r="GF298" s="28"/>
      <c r="GG298" s="28"/>
      <c r="GH298" s="28"/>
      <c r="GI298" s="28"/>
      <c r="GJ298" s="28"/>
      <c r="GK298" s="28"/>
      <c r="GL298" s="28"/>
      <c r="GM298" s="28"/>
      <c r="GN298" s="28"/>
      <c r="GO298" s="28"/>
      <c r="GP298" s="28"/>
      <c r="GQ298" s="28"/>
      <c r="GR298" s="28"/>
      <c r="GS298" s="28"/>
      <c r="GT298" s="28"/>
      <c r="GU298" s="28"/>
      <c r="GV298" s="28"/>
      <c r="GW298" s="28"/>
      <c r="GX298" s="28"/>
      <c r="GY298" s="28"/>
      <c r="GZ298" s="28"/>
      <c r="HA298" s="28"/>
      <c r="HB298" s="28"/>
      <c r="HC298" s="28"/>
      <c r="HD298" s="28"/>
      <c r="HE298" s="28"/>
      <c r="HF298" s="28"/>
      <c r="HG298" s="28"/>
      <c r="HH298" s="28"/>
      <c r="HI298" s="28"/>
      <c r="HJ298" s="28"/>
      <c r="HK298" s="28"/>
      <c r="HL298" s="28"/>
      <c r="HM298" s="28"/>
      <c r="HN298" s="28"/>
      <c r="HO298" s="28"/>
      <c r="HP298" s="28"/>
      <c r="HQ298" s="28"/>
      <c r="HR298" s="28"/>
      <c r="HS298" s="28"/>
      <c r="HT298" s="28"/>
      <c r="HU298" s="28"/>
      <c r="HV298" s="28"/>
      <c r="HW298" s="28"/>
      <c r="HX298" s="28"/>
      <c r="HY298" s="28"/>
      <c r="HZ298" s="28"/>
      <c r="IA298" s="28"/>
      <c r="IB298" s="28"/>
      <c r="IC298" s="28"/>
      <c r="ID298" s="28"/>
      <c r="IE298" s="28"/>
      <c r="IF298" s="28"/>
      <c r="IG298" s="28"/>
      <c r="IH298" s="28"/>
      <c r="II298" s="28"/>
      <c r="IJ298" s="28"/>
      <c r="IK298" s="28"/>
      <c r="IL298" s="28"/>
      <c r="IM298" s="28"/>
      <c r="IN298" s="28"/>
      <c r="IO298" s="28"/>
      <c r="IP298" s="28"/>
      <c r="IQ298" s="28"/>
      <c r="IR298" s="28"/>
      <c r="IS298" s="28"/>
      <c r="IT298" s="28"/>
      <c r="IU298" s="28"/>
      <c r="IV298" s="28"/>
      <c r="IW298" s="28"/>
      <c r="IX298" s="28"/>
      <c r="IY298" s="28"/>
      <c r="IZ298" s="28"/>
      <c r="JA298" s="28"/>
      <c r="JB298" s="28"/>
      <c r="JC298" s="28"/>
      <c r="JD298" s="28"/>
      <c r="JE298" s="28"/>
      <c r="JF298" s="28"/>
      <c r="JG298" s="28"/>
      <c r="JH298" s="28"/>
      <c r="JI298" s="28"/>
      <c r="JJ298" s="28"/>
      <c r="JK298" s="28"/>
      <c r="JL298" s="28"/>
      <c r="JM298" s="28"/>
      <c r="JN298" s="28"/>
      <c r="JO298" s="28"/>
      <c r="JP298" s="28"/>
      <c r="JQ298" s="28"/>
      <c r="JR298" s="28"/>
      <c r="JS298" s="28"/>
      <c r="JT298" s="28"/>
      <c r="JU298" s="28"/>
      <c r="JV298" s="28"/>
      <c r="JW298" s="28"/>
      <c r="JX298" s="28"/>
      <c r="JY298" s="28"/>
      <c r="JZ298" s="28"/>
      <c r="KA298" s="28"/>
      <c r="KB298" s="28"/>
      <c r="KC298" s="28"/>
      <c r="KD298" s="28"/>
      <c r="KE298" s="28"/>
      <c r="KF298" s="28"/>
      <c r="KG298" s="28"/>
      <c r="KH298" s="28"/>
      <c r="KI298" s="28"/>
      <c r="KJ298" s="28"/>
      <c r="KK298" s="28"/>
      <c r="KL298" s="28"/>
      <c r="KM298" s="28"/>
      <c r="KN298" s="28"/>
      <c r="KO298" s="28"/>
      <c r="KP298" s="28"/>
      <c r="KQ298" s="28"/>
      <c r="KR298" s="28"/>
      <c r="KS298" s="28"/>
      <c r="KT298" s="28"/>
      <c r="KU298" s="28"/>
      <c r="KV298" s="28"/>
      <c r="KW298" s="28"/>
      <c r="KX298" s="28"/>
      <c r="KY298" s="28"/>
      <c r="KZ298" s="28"/>
      <c r="LA298" s="28"/>
      <c r="LB298" s="28"/>
      <c r="LC298" s="28"/>
      <c r="LD298" s="28"/>
      <c r="LE298" s="28"/>
      <c r="LF298" s="28"/>
      <c r="LG298" s="28"/>
      <c r="LH298" s="28"/>
      <c r="LI298" s="28"/>
      <c r="LJ298" s="28"/>
      <c r="LK298" s="28"/>
      <c r="LL298" s="28"/>
      <c r="LM298" s="28"/>
      <c r="LN298" s="28"/>
      <c r="LO298" s="28"/>
      <c r="LP298" s="28"/>
      <c r="LQ298" s="28"/>
      <c r="LR298" s="28"/>
      <c r="LS298" s="28"/>
      <c r="LT298" s="28"/>
      <c r="LU298" s="28"/>
      <c r="LV298" s="28"/>
      <c r="LW298" s="28"/>
      <c r="LX298" s="28"/>
      <c r="LY298" s="28"/>
      <c r="LZ298" s="28"/>
      <c r="MA298" s="28"/>
      <c r="MB298" s="28"/>
      <c r="MC298" s="28"/>
      <c r="MD298" s="28"/>
      <c r="ME298" s="28"/>
      <c r="MF298" s="28"/>
      <c r="MG298" s="28"/>
      <c r="MH298" s="28"/>
      <c r="MI298" s="28"/>
      <c r="MJ298" s="28"/>
      <c r="MK298" s="28"/>
      <c r="ML298" s="28"/>
      <c r="MM298" s="28"/>
      <c r="MN298" s="28"/>
      <c r="MO298" s="28"/>
      <c r="MP298" s="28"/>
      <c r="MQ298" s="29"/>
      <c r="MR298" s="30"/>
      <c r="MS298" s="30"/>
      <c r="MT298" s="30"/>
      <c r="MU298" s="30"/>
    </row>
    <row r="299" spans="1:359" s="46" customFormat="1" ht="69.75">
      <c r="A299" s="244"/>
      <c r="B299" s="64">
        <v>46</v>
      </c>
      <c r="C299" s="61" t="s">
        <v>286</v>
      </c>
      <c r="D299" s="40" t="s">
        <v>637</v>
      </c>
      <c r="E299" s="40" t="s">
        <v>900</v>
      </c>
      <c r="F299" s="40" t="s">
        <v>1155</v>
      </c>
      <c r="G299" s="40" t="s">
        <v>0</v>
      </c>
      <c r="H299" s="40"/>
      <c r="I299" s="61" t="s">
        <v>815</v>
      </c>
      <c r="J299" s="60">
        <v>233000</v>
      </c>
      <c r="K299" s="40"/>
      <c r="L299" s="40" t="s">
        <v>0</v>
      </c>
      <c r="M299" s="40"/>
      <c r="N299" s="40" t="s">
        <v>0</v>
      </c>
      <c r="O299" s="40"/>
      <c r="P299" s="42">
        <v>0</v>
      </c>
      <c r="Q299" s="40"/>
      <c r="R299" s="40"/>
      <c r="S299" s="40"/>
      <c r="T299" s="44" t="s">
        <v>0</v>
      </c>
      <c r="U299" s="40" t="s">
        <v>34</v>
      </c>
      <c r="V299" s="31"/>
      <c r="W299" s="32"/>
      <c r="X299" s="28"/>
      <c r="Y299" s="28"/>
      <c r="Z299" s="28"/>
      <c r="AA299" s="28"/>
      <c r="AB299" s="28"/>
      <c r="AC299" s="28"/>
      <c r="AD299" s="28"/>
      <c r="AE299" s="28"/>
      <c r="AF299" s="28"/>
      <c r="AG299" s="28"/>
      <c r="AH299" s="28"/>
      <c r="AI299" s="28"/>
      <c r="AJ299" s="28"/>
      <c r="AK299" s="28"/>
      <c r="AL299" s="28"/>
      <c r="AM299" s="28"/>
      <c r="AN299" s="28"/>
      <c r="AO299" s="28"/>
      <c r="AP299" s="28"/>
      <c r="AQ299" s="28"/>
      <c r="AR299" s="28"/>
      <c r="AS299" s="28"/>
      <c r="AT299" s="28"/>
      <c r="AU299" s="28"/>
      <c r="AV299" s="28"/>
      <c r="AW299" s="28"/>
      <c r="AX299" s="28"/>
      <c r="AY299" s="28"/>
      <c r="AZ299" s="28"/>
      <c r="BA299" s="28"/>
      <c r="BB299" s="28"/>
      <c r="BC299" s="28"/>
      <c r="BD299" s="28"/>
      <c r="BE299" s="28"/>
      <c r="BF299" s="28"/>
      <c r="BG299" s="28"/>
      <c r="BH299" s="28"/>
      <c r="BI299" s="28"/>
      <c r="BJ299" s="28"/>
      <c r="BK299" s="28"/>
      <c r="BL299" s="28"/>
      <c r="BM299" s="28"/>
      <c r="BN299" s="28"/>
      <c r="BO299" s="28"/>
      <c r="BP299" s="28"/>
      <c r="BQ299" s="28"/>
      <c r="BR299" s="28"/>
      <c r="BS299" s="28"/>
      <c r="BT299" s="28"/>
      <c r="BU299" s="28"/>
      <c r="BV299" s="28"/>
      <c r="BW299" s="28"/>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c r="DE299" s="28"/>
      <c r="DF299" s="28"/>
      <c r="DG299" s="28"/>
      <c r="DH299" s="28"/>
      <c r="DI299" s="28"/>
      <c r="DJ299" s="28"/>
      <c r="DK299" s="28"/>
      <c r="DL299" s="28"/>
      <c r="DM299" s="28"/>
      <c r="DN299" s="28"/>
      <c r="DO299" s="28"/>
      <c r="DP299" s="28"/>
      <c r="DQ299" s="28"/>
      <c r="DR299" s="28"/>
      <c r="DS299" s="28"/>
      <c r="DT299" s="28"/>
      <c r="DU299" s="28"/>
      <c r="DV299" s="28"/>
      <c r="DW299" s="28"/>
      <c r="DX299" s="28"/>
      <c r="DY299" s="28"/>
      <c r="DZ299" s="28"/>
      <c r="EA299" s="28"/>
      <c r="EB299" s="28"/>
      <c r="EC299" s="28"/>
      <c r="ED299" s="28"/>
      <c r="EE299" s="28"/>
      <c r="EF299" s="28"/>
      <c r="EG299" s="28"/>
      <c r="EH299" s="28"/>
      <c r="EI299" s="28"/>
      <c r="EJ299" s="28"/>
      <c r="EK299" s="28"/>
      <c r="EL299" s="28"/>
      <c r="EM299" s="28"/>
      <c r="EN299" s="28"/>
      <c r="EO299" s="28"/>
      <c r="EP299" s="28"/>
      <c r="EQ299" s="28"/>
      <c r="ER299" s="28"/>
      <c r="ES299" s="28"/>
      <c r="ET299" s="28"/>
      <c r="EU299" s="28"/>
      <c r="EV299" s="28"/>
      <c r="EW299" s="28"/>
      <c r="EX299" s="28"/>
      <c r="EY299" s="28"/>
      <c r="EZ299" s="28"/>
      <c r="FA299" s="28"/>
      <c r="FB299" s="28"/>
      <c r="FC299" s="28"/>
      <c r="FD299" s="28"/>
      <c r="FE299" s="28"/>
      <c r="FF299" s="28"/>
      <c r="FG299" s="28"/>
      <c r="FH299" s="28"/>
      <c r="FI299" s="28"/>
      <c r="FJ299" s="28"/>
      <c r="FK299" s="28"/>
      <c r="FL299" s="28"/>
      <c r="FM299" s="28"/>
      <c r="FN299" s="28"/>
      <c r="FO299" s="28"/>
      <c r="FP299" s="28"/>
      <c r="FQ299" s="28"/>
      <c r="FR299" s="28"/>
      <c r="FS299" s="28"/>
      <c r="FT299" s="28"/>
      <c r="FU299" s="28"/>
      <c r="FV299" s="28"/>
      <c r="FW299" s="28"/>
      <c r="FX299" s="28"/>
      <c r="FY299" s="28"/>
      <c r="FZ299" s="28"/>
      <c r="GA299" s="28"/>
      <c r="GB299" s="28"/>
      <c r="GC299" s="28"/>
      <c r="GD299" s="28"/>
      <c r="GE299" s="28"/>
      <c r="GF299" s="28"/>
      <c r="GG299" s="28"/>
      <c r="GH299" s="28"/>
      <c r="GI299" s="28"/>
      <c r="GJ299" s="28"/>
      <c r="GK299" s="28"/>
      <c r="GL299" s="28"/>
      <c r="GM299" s="28"/>
      <c r="GN299" s="28"/>
      <c r="GO299" s="28"/>
      <c r="GP299" s="28"/>
      <c r="GQ299" s="28"/>
      <c r="GR299" s="28"/>
      <c r="GS299" s="28"/>
      <c r="GT299" s="28"/>
      <c r="GU299" s="28"/>
      <c r="GV299" s="28"/>
      <c r="GW299" s="28"/>
      <c r="GX299" s="28"/>
      <c r="GY299" s="28"/>
      <c r="GZ299" s="28"/>
      <c r="HA299" s="28"/>
      <c r="HB299" s="28"/>
      <c r="HC299" s="28"/>
      <c r="HD299" s="28"/>
      <c r="HE299" s="28"/>
      <c r="HF299" s="28"/>
      <c r="HG299" s="28"/>
      <c r="HH299" s="28"/>
      <c r="HI299" s="28"/>
      <c r="HJ299" s="28"/>
      <c r="HK299" s="28"/>
      <c r="HL299" s="28"/>
      <c r="HM299" s="28"/>
      <c r="HN299" s="28"/>
      <c r="HO299" s="28"/>
      <c r="HP299" s="28"/>
      <c r="HQ299" s="28"/>
      <c r="HR299" s="28"/>
      <c r="HS299" s="28"/>
      <c r="HT299" s="28"/>
      <c r="HU299" s="28"/>
      <c r="HV299" s="28"/>
      <c r="HW299" s="28"/>
      <c r="HX299" s="28"/>
      <c r="HY299" s="28"/>
      <c r="HZ299" s="28"/>
      <c r="IA299" s="28"/>
      <c r="IB299" s="28"/>
      <c r="IC299" s="28"/>
      <c r="ID299" s="28"/>
      <c r="IE299" s="28"/>
      <c r="IF299" s="28"/>
      <c r="IG299" s="28"/>
      <c r="IH299" s="28"/>
      <c r="II299" s="28"/>
      <c r="IJ299" s="28"/>
      <c r="IK299" s="28"/>
      <c r="IL299" s="28"/>
      <c r="IM299" s="28"/>
      <c r="IN299" s="28"/>
      <c r="IO299" s="28"/>
      <c r="IP299" s="28"/>
      <c r="IQ299" s="28"/>
      <c r="IR299" s="28"/>
      <c r="IS299" s="28"/>
      <c r="IT299" s="28"/>
      <c r="IU299" s="28"/>
      <c r="IV299" s="28"/>
      <c r="IW299" s="28"/>
      <c r="IX299" s="28"/>
      <c r="IY299" s="28"/>
      <c r="IZ299" s="28"/>
      <c r="JA299" s="28"/>
      <c r="JB299" s="28"/>
      <c r="JC299" s="28"/>
      <c r="JD299" s="28"/>
      <c r="JE299" s="28"/>
      <c r="JF299" s="28"/>
      <c r="JG299" s="28"/>
      <c r="JH299" s="28"/>
      <c r="JI299" s="28"/>
      <c r="JJ299" s="28"/>
      <c r="JK299" s="28"/>
      <c r="JL299" s="28"/>
      <c r="JM299" s="28"/>
      <c r="JN299" s="28"/>
      <c r="JO299" s="28"/>
      <c r="JP299" s="28"/>
      <c r="JQ299" s="28"/>
      <c r="JR299" s="28"/>
      <c r="JS299" s="28"/>
      <c r="JT299" s="28"/>
      <c r="JU299" s="28"/>
      <c r="JV299" s="28"/>
      <c r="JW299" s="28"/>
      <c r="JX299" s="28"/>
      <c r="JY299" s="28"/>
      <c r="JZ299" s="28"/>
      <c r="KA299" s="28"/>
      <c r="KB299" s="28"/>
      <c r="KC299" s="28"/>
      <c r="KD299" s="28"/>
      <c r="KE299" s="28"/>
      <c r="KF299" s="28"/>
      <c r="KG299" s="28"/>
      <c r="KH299" s="28"/>
      <c r="KI299" s="28"/>
      <c r="KJ299" s="28"/>
      <c r="KK299" s="28"/>
      <c r="KL299" s="28"/>
      <c r="KM299" s="28"/>
      <c r="KN299" s="28"/>
      <c r="KO299" s="28"/>
      <c r="KP299" s="28"/>
      <c r="KQ299" s="28"/>
      <c r="KR299" s="28"/>
      <c r="KS299" s="28"/>
      <c r="KT299" s="28"/>
      <c r="KU299" s="28"/>
      <c r="KV299" s="28"/>
      <c r="KW299" s="28"/>
      <c r="KX299" s="28"/>
      <c r="KY299" s="28"/>
      <c r="KZ299" s="28"/>
      <c r="LA299" s="28"/>
      <c r="LB299" s="28"/>
      <c r="LC299" s="28"/>
      <c r="LD299" s="28"/>
      <c r="LE299" s="28"/>
      <c r="LF299" s="28"/>
      <c r="LG299" s="28"/>
      <c r="LH299" s="28"/>
      <c r="LI299" s="28"/>
      <c r="LJ299" s="28"/>
      <c r="LK299" s="28"/>
      <c r="LL299" s="28"/>
      <c r="LM299" s="28"/>
      <c r="LN299" s="28"/>
      <c r="LO299" s="28"/>
      <c r="LP299" s="28"/>
      <c r="LQ299" s="28"/>
      <c r="LR299" s="28"/>
      <c r="LS299" s="28"/>
      <c r="LT299" s="28"/>
      <c r="LU299" s="28"/>
      <c r="LV299" s="28"/>
      <c r="LW299" s="28"/>
      <c r="LX299" s="28"/>
      <c r="LY299" s="28"/>
      <c r="LZ299" s="28"/>
      <c r="MA299" s="28"/>
      <c r="MB299" s="28"/>
      <c r="MC299" s="28"/>
      <c r="MD299" s="28"/>
      <c r="ME299" s="28"/>
      <c r="MF299" s="28"/>
      <c r="MG299" s="28"/>
      <c r="MH299" s="28"/>
      <c r="MI299" s="28"/>
      <c r="MJ299" s="28"/>
      <c r="MK299" s="28"/>
      <c r="ML299" s="28"/>
      <c r="MM299" s="28"/>
      <c r="MN299" s="28"/>
      <c r="MO299" s="28"/>
      <c r="MP299" s="28"/>
      <c r="MQ299" s="29"/>
      <c r="MR299" s="30"/>
      <c r="MS299" s="30"/>
      <c r="MT299" s="30"/>
      <c r="MU299" s="30"/>
    </row>
    <row r="300" spans="1:359" s="46" customFormat="1" ht="46.5">
      <c r="A300" s="244"/>
      <c r="B300" s="64">
        <v>47</v>
      </c>
      <c r="C300" s="61" t="s">
        <v>285</v>
      </c>
      <c r="D300" s="61" t="s">
        <v>638</v>
      </c>
      <c r="E300" s="40" t="s">
        <v>896</v>
      </c>
      <c r="F300" s="61" t="s">
        <v>1141</v>
      </c>
      <c r="G300" s="40" t="s">
        <v>0</v>
      </c>
      <c r="H300" s="61"/>
      <c r="I300" s="61" t="s">
        <v>816</v>
      </c>
      <c r="J300" s="60">
        <v>150000</v>
      </c>
      <c r="K300" s="61"/>
      <c r="L300" s="40" t="s">
        <v>0</v>
      </c>
      <c r="M300" s="40"/>
      <c r="N300" s="40" t="s">
        <v>0</v>
      </c>
      <c r="O300" s="40"/>
      <c r="P300" s="42">
        <v>0</v>
      </c>
      <c r="Q300" s="61"/>
      <c r="R300" s="61"/>
      <c r="S300" s="61"/>
      <c r="T300" s="186" t="s">
        <v>0</v>
      </c>
      <c r="U300" s="40" t="s">
        <v>34</v>
      </c>
      <c r="V300" s="31"/>
      <c r="W300" s="32"/>
      <c r="X300" s="28"/>
      <c r="Y300" s="28"/>
      <c r="Z300" s="28"/>
      <c r="AA300" s="28"/>
      <c r="AB300" s="28"/>
      <c r="AC300" s="28"/>
      <c r="AD300" s="28"/>
      <c r="AE300" s="28"/>
      <c r="AF300" s="28"/>
      <c r="AG300" s="28"/>
      <c r="AH300" s="28"/>
      <c r="AI300" s="28"/>
      <c r="AJ300" s="28"/>
      <c r="AK300" s="28"/>
      <c r="AL300" s="28"/>
      <c r="AM300" s="28"/>
      <c r="AN300" s="28"/>
      <c r="AO300" s="28"/>
      <c r="AP300" s="28"/>
      <c r="AQ300" s="28"/>
      <c r="AR300" s="28"/>
      <c r="AS300" s="28"/>
      <c r="AT300" s="28"/>
      <c r="AU300" s="28"/>
      <c r="AV300" s="28"/>
      <c r="AW300" s="28"/>
      <c r="AX300" s="28"/>
      <c r="AY300" s="28"/>
      <c r="AZ300" s="28"/>
      <c r="BA300" s="28"/>
      <c r="BB300" s="28"/>
      <c r="BC300" s="28"/>
      <c r="BD300" s="28"/>
      <c r="BE300" s="28"/>
      <c r="BF300" s="28"/>
      <c r="BG300" s="28"/>
      <c r="BH300" s="28"/>
      <c r="BI300" s="28"/>
      <c r="BJ300" s="28"/>
      <c r="BK300" s="28"/>
      <c r="BL300" s="28"/>
      <c r="BM300" s="28"/>
      <c r="BN300" s="28"/>
      <c r="BO300" s="28"/>
      <c r="BP300" s="28"/>
      <c r="BQ300" s="28"/>
      <c r="BR300" s="28"/>
      <c r="BS300" s="28"/>
      <c r="BT300" s="28"/>
      <c r="BU300" s="28"/>
      <c r="BV300" s="28"/>
      <c r="BW300" s="28"/>
      <c r="BX300" s="28"/>
      <c r="BY300" s="28"/>
      <c r="BZ300" s="28"/>
      <c r="CA300" s="28"/>
      <c r="CB300" s="28"/>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8"/>
      <c r="DM300" s="28"/>
      <c r="DN300" s="28"/>
      <c r="DO300" s="28"/>
      <c r="DP300" s="28"/>
      <c r="DQ300" s="28"/>
      <c r="DR300" s="28"/>
      <c r="DS300" s="28"/>
      <c r="DT300" s="28"/>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c r="EV300" s="28"/>
      <c r="EW300" s="28"/>
      <c r="EX300" s="28"/>
      <c r="EY300" s="28"/>
      <c r="EZ300" s="28"/>
      <c r="FA300" s="28"/>
      <c r="FB300" s="28"/>
      <c r="FC300" s="28"/>
      <c r="FD300" s="28"/>
      <c r="FE300" s="28"/>
      <c r="FF300" s="28"/>
      <c r="FG300" s="28"/>
      <c r="FH300" s="28"/>
      <c r="FI300" s="28"/>
      <c r="FJ300" s="28"/>
      <c r="FK300" s="28"/>
      <c r="FL300" s="28"/>
      <c r="FM300" s="28"/>
      <c r="FN300" s="28"/>
      <c r="FO300" s="28"/>
      <c r="FP300" s="28"/>
      <c r="FQ300" s="28"/>
      <c r="FR300" s="28"/>
      <c r="FS300" s="28"/>
      <c r="FT300" s="28"/>
      <c r="FU300" s="28"/>
      <c r="FV300" s="28"/>
      <c r="FW300" s="28"/>
      <c r="FX300" s="28"/>
      <c r="FY300" s="28"/>
      <c r="FZ300" s="28"/>
      <c r="GA300" s="28"/>
      <c r="GB300" s="28"/>
      <c r="GC300" s="28"/>
      <c r="GD300" s="28"/>
      <c r="GE300" s="28"/>
      <c r="GF300" s="28"/>
      <c r="GG300" s="28"/>
      <c r="GH300" s="28"/>
      <c r="GI300" s="28"/>
      <c r="GJ300" s="28"/>
      <c r="GK300" s="28"/>
      <c r="GL300" s="28"/>
      <c r="GM300" s="28"/>
      <c r="GN300" s="28"/>
      <c r="GO300" s="28"/>
      <c r="GP300" s="28"/>
      <c r="GQ300" s="28"/>
      <c r="GR300" s="28"/>
      <c r="GS300" s="28"/>
      <c r="GT300" s="28"/>
      <c r="GU300" s="28"/>
      <c r="GV300" s="28"/>
      <c r="GW300" s="28"/>
      <c r="GX300" s="28"/>
      <c r="GY300" s="28"/>
      <c r="GZ300" s="28"/>
      <c r="HA300" s="28"/>
      <c r="HB300" s="28"/>
      <c r="HC300" s="28"/>
      <c r="HD300" s="28"/>
      <c r="HE300" s="28"/>
      <c r="HF300" s="28"/>
      <c r="HG300" s="28"/>
      <c r="HH300" s="28"/>
      <c r="HI300" s="28"/>
      <c r="HJ300" s="28"/>
      <c r="HK300" s="28"/>
      <c r="HL300" s="28"/>
      <c r="HM300" s="28"/>
      <c r="HN300" s="28"/>
      <c r="HO300" s="28"/>
      <c r="HP300" s="28"/>
      <c r="HQ300" s="28"/>
      <c r="HR300" s="28"/>
      <c r="HS300" s="28"/>
      <c r="HT300" s="28"/>
      <c r="HU300" s="28"/>
      <c r="HV300" s="28"/>
      <c r="HW300" s="28"/>
      <c r="HX300" s="28"/>
      <c r="HY300" s="28"/>
      <c r="HZ300" s="28"/>
      <c r="IA300" s="28"/>
      <c r="IB300" s="28"/>
      <c r="IC300" s="28"/>
      <c r="ID300" s="28"/>
      <c r="IE300" s="28"/>
      <c r="IF300" s="28"/>
      <c r="IG300" s="28"/>
      <c r="IH300" s="28"/>
      <c r="II300" s="28"/>
      <c r="IJ300" s="28"/>
      <c r="IK300" s="28"/>
      <c r="IL300" s="28"/>
      <c r="IM300" s="28"/>
      <c r="IN300" s="28"/>
      <c r="IO300" s="28"/>
      <c r="IP300" s="28"/>
      <c r="IQ300" s="28"/>
      <c r="IR300" s="28"/>
      <c r="IS300" s="28"/>
      <c r="IT300" s="28"/>
      <c r="IU300" s="28"/>
      <c r="IV300" s="28"/>
      <c r="IW300" s="28"/>
      <c r="IX300" s="28"/>
      <c r="IY300" s="28"/>
      <c r="IZ300" s="28"/>
      <c r="JA300" s="28"/>
      <c r="JB300" s="28"/>
      <c r="JC300" s="28"/>
      <c r="JD300" s="28"/>
      <c r="JE300" s="28"/>
      <c r="JF300" s="28"/>
      <c r="JG300" s="28"/>
      <c r="JH300" s="28"/>
      <c r="JI300" s="28"/>
      <c r="JJ300" s="28"/>
      <c r="JK300" s="28"/>
      <c r="JL300" s="28"/>
      <c r="JM300" s="28"/>
      <c r="JN300" s="28"/>
      <c r="JO300" s="28"/>
      <c r="JP300" s="28"/>
      <c r="JQ300" s="28"/>
      <c r="JR300" s="28"/>
      <c r="JS300" s="28"/>
      <c r="JT300" s="28"/>
      <c r="JU300" s="28"/>
      <c r="JV300" s="28"/>
      <c r="JW300" s="28"/>
      <c r="JX300" s="28"/>
      <c r="JY300" s="28"/>
      <c r="JZ300" s="28"/>
      <c r="KA300" s="28"/>
      <c r="KB300" s="28"/>
      <c r="KC300" s="28"/>
      <c r="KD300" s="28"/>
      <c r="KE300" s="28"/>
      <c r="KF300" s="28"/>
      <c r="KG300" s="28"/>
      <c r="KH300" s="28"/>
      <c r="KI300" s="28"/>
      <c r="KJ300" s="28"/>
      <c r="KK300" s="28"/>
      <c r="KL300" s="28"/>
      <c r="KM300" s="28"/>
      <c r="KN300" s="28"/>
      <c r="KO300" s="28"/>
      <c r="KP300" s="28"/>
      <c r="KQ300" s="28"/>
      <c r="KR300" s="28"/>
      <c r="KS300" s="28"/>
      <c r="KT300" s="28"/>
      <c r="KU300" s="28"/>
      <c r="KV300" s="28"/>
      <c r="KW300" s="28"/>
      <c r="KX300" s="28"/>
      <c r="KY300" s="28"/>
      <c r="KZ300" s="28"/>
      <c r="LA300" s="28"/>
      <c r="LB300" s="28"/>
      <c r="LC300" s="28"/>
      <c r="LD300" s="28"/>
      <c r="LE300" s="28"/>
      <c r="LF300" s="28"/>
      <c r="LG300" s="28"/>
      <c r="LH300" s="28"/>
      <c r="LI300" s="28"/>
      <c r="LJ300" s="28"/>
      <c r="LK300" s="28"/>
      <c r="LL300" s="28"/>
      <c r="LM300" s="28"/>
      <c r="LN300" s="28"/>
      <c r="LO300" s="28"/>
      <c r="LP300" s="28"/>
      <c r="LQ300" s="28"/>
      <c r="LR300" s="28"/>
      <c r="LS300" s="28"/>
      <c r="LT300" s="28"/>
      <c r="LU300" s="28"/>
      <c r="LV300" s="28"/>
      <c r="LW300" s="28"/>
      <c r="LX300" s="28"/>
      <c r="LY300" s="28"/>
      <c r="LZ300" s="28"/>
      <c r="MA300" s="28"/>
      <c r="MB300" s="28"/>
      <c r="MC300" s="28"/>
      <c r="MD300" s="28"/>
      <c r="ME300" s="28"/>
      <c r="MF300" s="28"/>
      <c r="MG300" s="28"/>
      <c r="MH300" s="28"/>
      <c r="MI300" s="28"/>
      <c r="MJ300" s="28"/>
      <c r="MK300" s="28"/>
      <c r="ML300" s="28"/>
      <c r="MM300" s="28"/>
      <c r="MN300" s="28"/>
      <c r="MO300" s="28"/>
      <c r="MP300" s="28"/>
      <c r="MQ300" s="29"/>
      <c r="MR300" s="30"/>
      <c r="MS300" s="30"/>
      <c r="MT300" s="30"/>
      <c r="MU300" s="30"/>
    </row>
    <row r="301" spans="1:359" s="46" customFormat="1" ht="46.5">
      <c r="A301" s="244"/>
      <c r="B301" s="64">
        <v>48</v>
      </c>
      <c r="C301" s="61" t="s">
        <v>284</v>
      </c>
      <c r="D301" s="40" t="s">
        <v>639</v>
      </c>
      <c r="E301" s="40" t="s">
        <v>896</v>
      </c>
      <c r="F301" s="40" t="s">
        <v>1141</v>
      </c>
      <c r="G301" s="40" t="s">
        <v>0</v>
      </c>
      <c r="H301" s="44"/>
      <c r="I301" s="40" t="s">
        <v>759</v>
      </c>
      <c r="J301" s="60">
        <v>90000</v>
      </c>
      <c r="K301" s="40"/>
      <c r="L301" s="40"/>
      <c r="M301" s="40" t="s">
        <v>0</v>
      </c>
      <c r="N301" s="40" t="s">
        <v>0</v>
      </c>
      <c r="O301" s="40"/>
      <c r="P301" s="42">
        <v>0</v>
      </c>
      <c r="Q301" s="64"/>
      <c r="R301" s="64"/>
      <c r="S301" s="64"/>
      <c r="T301" s="44" t="s">
        <v>0</v>
      </c>
      <c r="U301" s="40" t="s">
        <v>34</v>
      </c>
      <c r="V301" s="31"/>
      <c r="W301" s="32"/>
      <c r="X301" s="28"/>
      <c r="Y301" s="28"/>
      <c r="Z301" s="28"/>
      <c r="AA301" s="28"/>
      <c r="AB301" s="28"/>
      <c r="AC301" s="28"/>
      <c r="AD301" s="28"/>
      <c r="AE301" s="28"/>
      <c r="AF301" s="28"/>
      <c r="AG301" s="28"/>
      <c r="AH301" s="28"/>
      <c r="AI301" s="28"/>
      <c r="AJ301" s="28"/>
      <c r="AK301" s="28"/>
      <c r="AL301" s="28"/>
      <c r="AM301" s="28"/>
      <c r="AN301" s="28"/>
      <c r="AO301" s="28"/>
      <c r="AP301" s="28"/>
      <c r="AQ301" s="28"/>
      <c r="AR301" s="28"/>
      <c r="AS301" s="28"/>
      <c r="AT301" s="28"/>
      <c r="AU301" s="28"/>
      <c r="AV301" s="28"/>
      <c r="AW301" s="28"/>
      <c r="AX301" s="28"/>
      <c r="AY301" s="28"/>
      <c r="AZ301" s="28"/>
      <c r="BA301" s="28"/>
      <c r="BB301" s="28"/>
      <c r="BC301" s="28"/>
      <c r="BD301" s="28"/>
      <c r="BE301" s="28"/>
      <c r="BF301" s="28"/>
      <c r="BG301" s="28"/>
      <c r="BH301" s="28"/>
      <c r="BI301" s="28"/>
      <c r="BJ301" s="28"/>
      <c r="BK301" s="28"/>
      <c r="BL301" s="28"/>
      <c r="BM301" s="28"/>
      <c r="BN301" s="28"/>
      <c r="BO301" s="28"/>
      <c r="BP301" s="28"/>
      <c r="BQ301" s="28"/>
      <c r="BR301" s="28"/>
      <c r="BS301" s="28"/>
      <c r="BT301" s="28"/>
      <c r="BU301" s="28"/>
      <c r="BV301" s="28"/>
      <c r="BW301" s="28"/>
      <c r="BX301" s="28"/>
      <c r="BY301" s="28"/>
      <c r="BZ301" s="28"/>
      <c r="CA301" s="28"/>
      <c r="CB301" s="28"/>
      <c r="CC301" s="28"/>
      <c r="CD301" s="28"/>
      <c r="CE301" s="28"/>
      <c r="CF301" s="28"/>
      <c r="CG301" s="28"/>
      <c r="CH301" s="28"/>
      <c r="CI301" s="28"/>
      <c r="CJ301" s="28"/>
      <c r="CK301" s="28"/>
      <c r="CL301" s="28"/>
      <c r="CM301" s="28"/>
      <c r="CN301" s="28"/>
      <c r="CO301" s="28"/>
      <c r="CP301" s="28"/>
      <c r="CQ301" s="28"/>
      <c r="CR301" s="28"/>
      <c r="CS301" s="28"/>
      <c r="CT301" s="28"/>
      <c r="CU301" s="28"/>
      <c r="CV301" s="28"/>
      <c r="CW301" s="28"/>
      <c r="CX301" s="28"/>
      <c r="CY301" s="28"/>
      <c r="CZ301" s="28"/>
      <c r="DA301" s="28"/>
      <c r="DB301" s="28"/>
      <c r="DC301" s="28"/>
      <c r="DD301" s="28"/>
      <c r="DE301" s="28"/>
      <c r="DF301" s="28"/>
      <c r="DG301" s="28"/>
      <c r="DH301" s="28"/>
      <c r="DI301" s="28"/>
      <c r="DJ301" s="28"/>
      <c r="DK301" s="28"/>
      <c r="DL301" s="28"/>
      <c r="DM301" s="28"/>
      <c r="DN301" s="28"/>
      <c r="DO301" s="28"/>
      <c r="DP301" s="28"/>
      <c r="DQ301" s="28"/>
      <c r="DR301" s="28"/>
      <c r="DS301" s="28"/>
      <c r="DT301" s="28"/>
      <c r="DU301" s="28"/>
      <c r="DV301" s="28"/>
      <c r="DW301" s="28"/>
      <c r="DX301" s="28"/>
      <c r="DY301" s="28"/>
      <c r="DZ301" s="28"/>
      <c r="EA301" s="28"/>
      <c r="EB301" s="28"/>
      <c r="EC301" s="28"/>
      <c r="ED301" s="28"/>
      <c r="EE301" s="28"/>
      <c r="EF301" s="28"/>
      <c r="EG301" s="28"/>
      <c r="EH301" s="28"/>
      <c r="EI301" s="28"/>
      <c r="EJ301" s="28"/>
      <c r="EK301" s="28"/>
      <c r="EL301" s="28"/>
      <c r="EM301" s="28"/>
      <c r="EN301" s="28"/>
      <c r="EO301" s="28"/>
      <c r="EP301" s="28"/>
      <c r="EQ301" s="28"/>
      <c r="ER301" s="28"/>
      <c r="ES301" s="28"/>
      <c r="ET301" s="28"/>
      <c r="EU301" s="28"/>
      <c r="EV301" s="28"/>
      <c r="EW301" s="28"/>
      <c r="EX301" s="28"/>
      <c r="EY301" s="28"/>
      <c r="EZ301" s="28"/>
      <c r="FA301" s="28"/>
      <c r="FB301" s="28"/>
      <c r="FC301" s="28"/>
      <c r="FD301" s="28"/>
      <c r="FE301" s="28"/>
      <c r="FF301" s="28"/>
      <c r="FG301" s="28"/>
      <c r="FH301" s="28"/>
      <c r="FI301" s="28"/>
      <c r="FJ301" s="28"/>
      <c r="FK301" s="28"/>
      <c r="FL301" s="28"/>
      <c r="FM301" s="28"/>
      <c r="FN301" s="28"/>
      <c r="FO301" s="28"/>
      <c r="FP301" s="28"/>
      <c r="FQ301" s="28"/>
      <c r="FR301" s="28"/>
      <c r="FS301" s="28"/>
      <c r="FT301" s="28"/>
      <c r="FU301" s="28"/>
      <c r="FV301" s="28"/>
      <c r="FW301" s="28"/>
      <c r="FX301" s="28"/>
      <c r="FY301" s="28"/>
      <c r="FZ301" s="28"/>
      <c r="GA301" s="28"/>
      <c r="GB301" s="28"/>
      <c r="GC301" s="28"/>
      <c r="GD301" s="28"/>
      <c r="GE301" s="28"/>
      <c r="GF301" s="28"/>
      <c r="GG301" s="28"/>
      <c r="GH301" s="28"/>
      <c r="GI301" s="28"/>
      <c r="GJ301" s="28"/>
      <c r="GK301" s="28"/>
      <c r="GL301" s="28"/>
      <c r="GM301" s="28"/>
      <c r="GN301" s="28"/>
      <c r="GO301" s="28"/>
      <c r="GP301" s="28"/>
      <c r="GQ301" s="28"/>
      <c r="GR301" s="28"/>
      <c r="GS301" s="28"/>
      <c r="GT301" s="28"/>
      <c r="GU301" s="28"/>
      <c r="GV301" s="28"/>
      <c r="GW301" s="28"/>
      <c r="GX301" s="28"/>
      <c r="GY301" s="28"/>
      <c r="GZ301" s="28"/>
      <c r="HA301" s="28"/>
      <c r="HB301" s="28"/>
      <c r="HC301" s="28"/>
      <c r="HD301" s="28"/>
      <c r="HE301" s="28"/>
      <c r="HF301" s="28"/>
      <c r="HG301" s="28"/>
      <c r="HH301" s="28"/>
      <c r="HI301" s="28"/>
      <c r="HJ301" s="28"/>
      <c r="HK301" s="28"/>
      <c r="HL301" s="28"/>
      <c r="HM301" s="28"/>
      <c r="HN301" s="28"/>
      <c r="HO301" s="28"/>
      <c r="HP301" s="28"/>
      <c r="HQ301" s="28"/>
      <c r="HR301" s="28"/>
      <c r="HS301" s="28"/>
      <c r="HT301" s="28"/>
      <c r="HU301" s="28"/>
      <c r="HV301" s="28"/>
      <c r="HW301" s="28"/>
      <c r="HX301" s="28"/>
      <c r="HY301" s="28"/>
      <c r="HZ301" s="28"/>
      <c r="IA301" s="28"/>
      <c r="IB301" s="28"/>
      <c r="IC301" s="28"/>
      <c r="ID301" s="28"/>
      <c r="IE301" s="28"/>
      <c r="IF301" s="28"/>
      <c r="IG301" s="28"/>
      <c r="IH301" s="28"/>
      <c r="II301" s="28"/>
      <c r="IJ301" s="28"/>
      <c r="IK301" s="28"/>
      <c r="IL301" s="28"/>
      <c r="IM301" s="28"/>
      <c r="IN301" s="28"/>
      <c r="IO301" s="28"/>
      <c r="IP301" s="28"/>
      <c r="IQ301" s="28"/>
      <c r="IR301" s="28"/>
      <c r="IS301" s="28"/>
      <c r="IT301" s="28"/>
      <c r="IU301" s="28"/>
      <c r="IV301" s="28"/>
      <c r="IW301" s="28"/>
      <c r="IX301" s="28"/>
      <c r="IY301" s="28"/>
      <c r="IZ301" s="28"/>
      <c r="JA301" s="28"/>
      <c r="JB301" s="28"/>
      <c r="JC301" s="28"/>
      <c r="JD301" s="28"/>
      <c r="JE301" s="28"/>
      <c r="JF301" s="28"/>
      <c r="JG301" s="28"/>
      <c r="JH301" s="28"/>
      <c r="JI301" s="28"/>
      <c r="JJ301" s="28"/>
      <c r="JK301" s="28"/>
      <c r="JL301" s="28"/>
      <c r="JM301" s="28"/>
      <c r="JN301" s="28"/>
      <c r="JO301" s="28"/>
      <c r="JP301" s="28"/>
      <c r="JQ301" s="28"/>
      <c r="JR301" s="28"/>
      <c r="JS301" s="28"/>
      <c r="JT301" s="28"/>
      <c r="JU301" s="28"/>
      <c r="JV301" s="28"/>
      <c r="JW301" s="28"/>
      <c r="JX301" s="28"/>
      <c r="JY301" s="28"/>
      <c r="JZ301" s="28"/>
      <c r="KA301" s="28"/>
      <c r="KB301" s="28"/>
      <c r="KC301" s="28"/>
      <c r="KD301" s="28"/>
      <c r="KE301" s="28"/>
      <c r="KF301" s="28"/>
      <c r="KG301" s="28"/>
      <c r="KH301" s="28"/>
      <c r="KI301" s="28"/>
      <c r="KJ301" s="28"/>
      <c r="KK301" s="28"/>
      <c r="KL301" s="28"/>
      <c r="KM301" s="28"/>
      <c r="KN301" s="28"/>
      <c r="KO301" s="28"/>
      <c r="KP301" s="28"/>
      <c r="KQ301" s="28"/>
      <c r="KR301" s="28"/>
      <c r="KS301" s="28"/>
      <c r="KT301" s="28"/>
      <c r="KU301" s="28"/>
      <c r="KV301" s="28"/>
      <c r="KW301" s="28"/>
      <c r="KX301" s="28"/>
      <c r="KY301" s="28"/>
      <c r="KZ301" s="28"/>
      <c r="LA301" s="28"/>
      <c r="LB301" s="28"/>
      <c r="LC301" s="28"/>
      <c r="LD301" s="28"/>
      <c r="LE301" s="28"/>
      <c r="LF301" s="28"/>
      <c r="LG301" s="28"/>
      <c r="LH301" s="28"/>
      <c r="LI301" s="28"/>
      <c r="LJ301" s="28"/>
      <c r="LK301" s="28"/>
      <c r="LL301" s="28"/>
      <c r="LM301" s="28"/>
      <c r="LN301" s="28"/>
      <c r="LO301" s="28"/>
      <c r="LP301" s="28"/>
      <c r="LQ301" s="28"/>
      <c r="LR301" s="28"/>
      <c r="LS301" s="28"/>
      <c r="LT301" s="28"/>
      <c r="LU301" s="28"/>
      <c r="LV301" s="28"/>
      <c r="LW301" s="28"/>
      <c r="LX301" s="28"/>
      <c r="LY301" s="28"/>
      <c r="LZ301" s="28"/>
      <c r="MA301" s="28"/>
      <c r="MB301" s="28"/>
      <c r="MC301" s="28"/>
      <c r="MD301" s="28"/>
      <c r="ME301" s="28"/>
      <c r="MF301" s="28"/>
      <c r="MG301" s="28"/>
      <c r="MH301" s="28"/>
      <c r="MI301" s="28"/>
      <c r="MJ301" s="28"/>
      <c r="MK301" s="28"/>
      <c r="ML301" s="28"/>
      <c r="MM301" s="28"/>
      <c r="MN301" s="28"/>
      <c r="MO301" s="28"/>
      <c r="MP301" s="28"/>
      <c r="MQ301" s="29"/>
      <c r="MR301" s="30"/>
      <c r="MS301" s="30"/>
      <c r="MT301" s="30"/>
      <c r="MU301" s="30"/>
    </row>
    <row r="302" spans="1:359" s="46" customFormat="1" ht="46.5">
      <c r="A302" s="244"/>
      <c r="B302" s="64">
        <v>49</v>
      </c>
      <c r="C302" s="61" t="s">
        <v>283</v>
      </c>
      <c r="D302" s="40" t="s">
        <v>640</v>
      </c>
      <c r="E302" s="40" t="s">
        <v>896</v>
      </c>
      <c r="F302" s="40" t="s">
        <v>1141</v>
      </c>
      <c r="G302" s="40" t="s">
        <v>0</v>
      </c>
      <c r="H302" s="44"/>
      <c r="I302" s="40" t="s">
        <v>759</v>
      </c>
      <c r="J302" s="60">
        <v>160000</v>
      </c>
      <c r="K302" s="40"/>
      <c r="L302" s="40" t="s">
        <v>0</v>
      </c>
      <c r="M302" s="67"/>
      <c r="N302" s="40" t="s">
        <v>0</v>
      </c>
      <c r="O302" s="40"/>
      <c r="P302" s="42">
        <v>0</v>
      </c>
      <c r="Q302" s="64"/>
      <c r="R302" s="64"/>
      <c r="S302" s="64"/>
      <c r="T302" s="44" t="s">
        <v>0</v>
      </c>
      <c r="U302" s="40" t="s">
        <v>34</v>
      </c>
      <c r="V302" s="31"/>
      <c r="W302" s="45"/>
      <c r="X302" s="28"/>
      <c r="Y302" s="28"/>
      <c r="Z302" s="28"/>
      <c r="AA302" s="28"/>
      <c r="AB302" s="28"/>
      <c r="AC302" s="28"/>
      <c r="AD302" s="28"/>
      <c r="AE302" s="28"/>
      <c r="AF302" s="28"/>
      <c r="AG302" s="28"/>
      <c r="AH302" s="28"/>
      <c r="AI302" s="28"/>
      <c r="AJ302" s="28"/>
      <c r="AK302" s="28"/>
      <c r="AL302" s="28"/>
      <c r="AM302" s="28"/>
      <c r="AN302" s="28"/>
      <c r="AO302" s="28"/>
      <c r="AP302" s="28"/>
      <c r="AQ302" s="28"/>
      <c r="AR302" s="28"/>
      <c r="AS302" s="28"/>
      <c r="AT302" s="28"/>
      <c r="AU302" s="28"/>
      <c r="AV302" s="28"/>
      <c r="AW302" s="28"/>
      <c r="AX302" s="28"/>
      <c r="AY302" s="28"/>
      <c r="AZ302" s="28"/>
      <c r="BA302" s="28"/>
      <c r="BB302" s="28"/>
      <c r="BC302" s="28"/>
      <c r="BD302" s="28"/>
      <c r="BE302" s="28"/>
      <c r="BF302" s="28"/>
      <c r="BG302" s="28"/>
      <c r="BH302" s="28"/>
      <c r="BI302" s="28"/>
      <c r="BJ302" s="28"/>
      <c r="BK302" s="28"/>
      <c r="BL302" s="28"/>
      <c r="BM302" s="28"/>
      <c r="BN302" s="28"/>
      <c r="BO302" s="28"/>
      <c r="BP302" s="28"/>
      <c r="BQ302" s="28"/>
      <c r="BR302" s="28"/>
      <c r="BS302" s="28"/>
      <c r="BT302" s="28"/>
      <c r="BU302" s="28"/>
      <c r="BV302" s="28"/>
      <c r="BW302" s="28"/>
      <c r="BX302" s="28"/>
      <c r="BY302" s="28"/>
      <c r="BZ302" s="28"/>
      <c r="CA302" s="28"/>
      <c r="CB302" s="28"/>
      <c r="CC302" s="28"/>
      <c r="CD302" s="28"/>
      <c r="CE302" s="28"/>
      <c r="CF302" s="28"/>
      <c r="CG302" s="28"/>
      <c r="CH302" s="28"/>
      <c r="CI302" s="28"/>
      <c r="CJ302" s="28"/>
      <c r="CK302" s="28"/>
      <c r="CL302" s="28"/>
      <c r="CM302" s="28"/>
      <c r="CN302" s="28"/>
      <c r="CO302" s="28"/>
      <c r="CP302" s="28"/>
      <c r="CQ302" s="28"/>
      <c r="CR302" s="28"/>
      <c r="CS302" s="28"/>
      <c r="CT302" s="28"/>
      <c r="CU302" s="28"/>
      <c r="CV302" s="28"/>
      <c r="CW302" s="28"/>
      <c r="CX302" s="28"/>
      <c r="CY302" s="28"/>
      <c r="CZ302" s="28"/>
      <c r="DA302" s="28"/>
      <c r="DB302" s="28"/>
      <c r="DC302" s="28"/>
      <c r="DD302" s="28"/>
      <c r="DE302" s="28"/>
      <c r="DF302" s="28"/>
      <c r="DG302" s="28"/>
      <c r="DH302" s="28"/>
      <c r="DI302" s="28"/>
      <c r="DJ302" s="28"/>
      <c r="DK302" s="28"/>
      <c r="DL302" s="28"/>
      <c r="DM302" s="28"/>
      <c r="DN302" s="28"/>
      <c r="DO302" s="28"/>
      <c r="DP302" s="28"/>
      <c r="DQ302" s="28"/>
      <c r="DR302" s="28"/>
      <c r="DS302" s="28"/>
      <c r="DT302" s="28"/>
      <c r="DU302" s="28"/>
      <c r="DV302" s="28"/>
      <c r="DW302" s="28"/>
      <c r="DX302" s="28"/>
      <c r="DY302" s="28"/>
      <c r="DZ302" s="28"/>
      <c r="EA302" s="28"/>
      <c r="EB302" s="28"/>
      <c r="EC302" s="28"/>
      <c r="ED302" s="28"/>
      <c r="EE302" s="28"/>
      <c r="EF302" s="28"/>
      <c r="EG302" s="28"/>
      <c r="EH302" s="28"/>
      <c r="EI302" s="28"/>
      <c r="EJ302" s="28"/>
      <c r="EK302" s="28"/>
      <c r="EL302" s="28"/>
      <c r="EM302" s="28"/>
      <c r="EN302" s="28"/>
      <c r="EO302" s="28"/>
      <c r="EP302" s="28"/>
      <c r="EQ302" s="28"/>
      <c r="ER302" s="28"/>
      <c r="ES302" s="28"/>
      <c r="ET302" s="28"/>
      <c r="EU302" s="28"/>
      <c r="EV302" s="28"/>
      <c r="EW302" s="28"/>
      <c r="EX302" s="28"/>
      <c r="EY302" s="28"/>
      <c r="EZ302" s="28"/>
      <c r="FA302" s="28"/>
      <c r="FB302" s="28"/>
      <c r="FC302" s="28"/>
      <c r="FD302" s="28"/>
      <c r="FE302" s="28"/>
      <c r="FF302" s="28"/>
      <c r="FG302" s="28"/>
      <c r="FH302" s="28"/>
      <c r="FI302" s="28"/>
      <c r="FJ302" s="28"/>
      <c r="FK302" s="28"/>
      <c r="FL302" s="28"/>
      <c r="FM302" s="28"/>
      <c r="FN302" s="28"/>
      <c r="FO302" s="28"/>
      <c r="FP302" s="28"/>
      <c r="FQ302" s="28"/>
      <c r="FR302" s="28"/>
      <c r="FS302" s="28"/>
      <c r="FT302" s="28"/>
      <c r="FU302" s="28"/>
      <c r="FV302" s="28"/>
      <c r="FW302" s="28"/>
      <c r="FX302" s="28"/>
      <c r="FY302" s="28"/>
      <c r="FZ302" s="28"/>
      <c r="GA302" s="28"/>
      <c r="GB302" s="28"/>
      <c r="GC302" s="28"/>
      <c r="GD302" s="28"/>
      <c r="GE302" s="28"/>
      <c r="GF302" s="28"/>
      <c r="GG302" s="28"/>
      <c r="GH302" s="28"/>
      <c r="GI302" s="28"/>
      <c r="GJ302" s="28"/>
      <c r="GK302" s="28"/>
      <c r="GL302" s="28"/>
      <c r="GM302" s="28"/>
      <c r="GN302" s="28"/>
      <c r="GO302" s="28"/>
      <c r="GP302" s="28"/>
      <c r="GQ302" s="28"/>
      <c r="GR302" s="28"/>
      <c r="GS302" s="28"/>
      <c r="GT302" s="28"/>
      <c r="GU302" s="28"/>
      <c r="GV302" s="28"/>
      <c r="GW302" s="28"/>
      <c r="GX302" s="28"/>
      <c r="GY302" s="28"/>
      <c r="GZ302" s="28"/>
      <c r="HA302" s="28"/>
      <c r="HB302" s="28"/>
      <c r="HC302" s="28"/>
      <c r="HD302" s="28"/>
      <c r="HE302" s="28"/>
      <c r="HF302" s="28"/>
      <c r="HG302" s="28"/>
      <c r="HH302" s="28"/>
      <c r="HI302" s="28"/>
      <c r="HJ302" s="28"/>
      <c r="HK302" s="28"/>
      <c r="HL302" s="28"/>
      <c r="HM302" s="28"/>
      <c r="HN302" s="28"/>
      <c r="HO302" s="28"/>
      <c r="HP302" s="28"/>
      <c r="HQ302" s="28"/>
      <c r="HR302" s="28"/>
      <c r="HS302" s="28"/>
      <c r="HT302" s="28"/>
      <c r="HU302" s="28"/>
      <c r="HV302" s="28"/>
      <c r="HW302" s="28"/>
      <c r="HX302" s="28"/>
      <c r="HY302" s="28"/>
      <c r="HZ302" s="28"/>
      <c r="IA302" s="28"/>
      <c r="IB302" s="28"/>
      <c r="IC302" s="28"/>
      <c r="ID302" s="28"/>
      <c r="IE302" s="28"/>
      <c r="IF302" s="28"/>
      <c r="IG302" s="28"/>
      <c r="IH302" s="28"/>
      <c r="II302" s="28"/>
      <c r="IJ302" s="28"/>
      <c r="IK302" s="28"/>
      <c r="IL302" s="28"/>
      <c r="IM302" s="28"/>
      <c r="IN302" s="28"/>
      <c r="IO302" s="28"/>
      <c r="IP302" s="28"/>
      <c r="IQ302" s="28"/>
      <c r="IR302" s="28"/>
      <c r="IS302" s="28"/>
      <c r="IT302" s="28"/>
      <c r="IU302" s="28"/>
      <c r="IV302" s="28"/>
      <c r="IW302" s="28"/>
      <c r="IX302" s="28"/>
      <c r="IY302" s="28"/>
      <c r="IZ302" s="28"/>
      <c r="JA302" s="28"/>
      <c r="JB302" s="28"/>
      <c r="JC302" s="28"/>
      <c r="JD302" s="28"/>
      <c r="JE302" s="28"/>
      <c r="JF302" s="28"/>
      <c r="JG302" s="28"/>
      <c r="JH302" s="28"/>
      <c r="JI302" s="28"/>
      <c r="JJ302" s="28"/>
      <c r="JK302" s="28"/>
      <c r="JL302" s="28"/>
      <c r="JM302" s="28"/>
      <c r="JN302" s="28"/>
      <c r="JO302" s="28"/>
      <c r="JP302" s="28"/>
      <c r="JQ302" s="28"/>
      <c r="JR302" s="28"/>
      <c r="JS302" s="28"/>
      <c r="JT302" s="28"/>
      <c r="JU302" s="28"/>
      <c r="JV302" s="28"/>
      <c r="JW302" s="28"/>
      <c r="JX302" s="28"/>
      <c r="JY302" s="28"/>
      <c r="JZ302" s="28"/>
      <c r="KA302" s="28"/>
      <c r="KB302" s="28"/>
      <c r="KC302" s="28"/>
      <c r="KD302" s="28"/>
      <c r="KE302" s="28"/>
      <c r="KF302" s="28"/>
      <c r="KG302" s="28"/>
      <c r="KH302" s="28"/>
      <c r="KI302" s="28"/>
      <c r="KJ302" s="28"/>
      <c r="KK302" s="28"/>
      <c r="KL302" s="28"/>
      <c r="KM302" s="28"/>
      <c r="KN302" s="28"/>
      <c r="KO302" s="28"/>
      <c r="KP302" s="28"/>
      <c r="KQ302" s="28"/>
      <c r="KR302" s="28"/>
      <c r="KS302" s="28"/>
      <c r="KT302" s="28"/>
      <c r="KU302" s="28"/>
      <c r="KV302" s="28"/>
      <c r="KW302" s="28"/>
      <c r="KX302" s="28"/>
      <c r="KY302" s="28"/>
      <c r="KZ302" s="28"/>
      <c r="LA302" s="28"/>
      <c r="LB302" s="28"/>
      <c r="LC302" s="28"/>
      <c r="LD302" s="28"/>
      <c r="LE302" s="28"/>
      <c r="LF302" s="28"/>
      <c r="LG302" s="28"/>
      <c r="LH302" s="28"/>
      <c r="LI302" s="28"/>
      <c r="LJ302" s="28"/>
      <c r="LK302" s="28"/>
      <c r="LL302" s="28"/>
      <c r="LM302" s="28"/>
      <c r="LN302" s="28"/>
      <c r="LO302" s="28"/>
      <c r="LP302" s="28"/>
      <c r="LQ302" s="28"/>
      <c r="LR302" s="28"/>
      <c r="LS302" s="28"/>
      <c r="LT302" s="28"/>
      <c r="LU302" s="28"/>
      <c r="LV302" s="28"/>
      <c r="LW302" s="28"/>
      <c r="LX302" s="28"/>
      <c r="LY302" s="28"/>
      <c r="LZ302" s="28"/>
      <c r="MA302" s="28"/>
      <c r="MB302" s="28"/>
      <c r="MC302" s="28"/>
      <c r="MD302" s="28"/>
      <c r="ME302" s="28"/>
      <c r="MF302" s="28"/>
      <c r="MG302" s="28"/>
      <c r="MH302" s="28"/>
      <c r="MI302" s="28"/>
      <c r="MJ302" s="28"/>
      <c r="MK302" s="28"/>
      <c r="ML302" s="28"/>
      <c r="MM302" s="28"/>
      <c r="MN302" s="28"/>
      <c r="MO302" s="28"/>
      <c r="MP302" s="28"/>
      <c r="MQ302" s="29"/>
      <c r="MR302" s="30"/>
      <c r="MS302" s="30"/>
      <c r="MT302" s="30"/>
      <c r="MU302" s="30"/>
    </row>
    <row r="303" spans="1:359" s="46" customFormat="1" ht="46.5">
      <c r="A303" s="244"/>
      <c r="B303" s="64">
        <v>50</v>
      </c>
      <c r="C303" s="61" t="s">
        <v>282</v>
      </c>
      <c r="D303" s="40" t="s">
        <v>641</v>
      </c>
      <c r="E303" s="40" t="s">
        <v>896</v>
      </c>
      <c r="F303" s="40" t="s">
        <v>1141</v>
      </c>
      <c r="G303" s="40" t="s">
        <v>0</v>
      </c>
      <c r="H303" s="44"/>
      <c r="I303" s="40" t="s">
        <v>817</v>
      </c>
      <c r="J303" s="60">
        <v>88000</v>
      </c>
      <c r="K303" s="40"/>
      <c r="L303" s="40" t="s">
        <v>0</v>
      </c>
      <c r="M303" s="40"/>
      <c r="N303" s="40" t="s">
        <v>0</v>
      </c>
      <c r="O303" s="40"/>
      <c r="P303" s="42">
        <v>0</v>
      </c>
      <c r="Q303" s="64"/>
      <c r="R303" s="64"/>
      <c r="S303" s="64"/>
      <c r="T303" s="44" t="s">
        <v>0</v>
      </c>
      <c r="U303" s="40" t="s">
        <v>34</v>
      </c>
      <c r="V303" s="31"/>
      <c r="W303" s="45"/>
      <c r="X303" s="28"/>
      <c r="Y303" s="28"/>
      <c r="Z303" s="28"/>
      <c r="AA303" s="28"/>
      <c r="AB303" s="28"/>
      <c r="AC303" s="28"/>
      <c r="AD303" s="28"/>
      <c r="AE303" s="28"/>
      <c r="AF303" s="28"/>
      <c r="AG303" s="28"/>
      <c r="AH303" s="28"/>
      <c r="AI303" s="28"/>
      <c r="AJ303" s="28"/>
      <c r="AK303" s="28"/>
      <c r="AL303" s="28"/>
      <c r="AM303" s="28"/>
      <c r="AN303" s="28"/>
      <c r="AO303" s="28"/>
      <c r="AP303" s="28"/>
      <c r="AQ303" s="28"/>
      <c r="AR303" s="28"/>
      <c r="AS303" s="28"/>
      <c r="AT303" s="28"/>
      <c r="AU303" s="28"/>
      <c r="AV303" s="28"/>
      <c r="AW303" s="28"/>
      <c r="AX303" s="28"/>
      <c r="AY303" s="28"/>
      <c r="AZ303" s="28"/>
      <c r="BA303" s="28"/>
      <c r="BB303" s="28"/>
      <c r="BC303" s="28"/>
      <c r="BD303" s="28"/>
      <c r="BE303" s="28"/>
      <c r="BF303" s="28"/>
      <c r="BG303" s="28"/>
      <c r="BH303" s="28"/>
      <c r="BI303" s="28"/>
      <c r="BJ303" s="28"/>
      <c r="BK303" s="28"/>
      <c r="BL303" s="28"/>
      <c r="BM303" s="28"/>
      <c r="BN303" s="28"/>
      <c r="BO303" s="28"/>
      <c r="BP303" s="28"/>
      <c r="BQ303" s="28"/>
      <c r="BR303" s="28"/>
      <c r="BS303" s="28"/>
      <c r="BT303" s="28"/>
      <c r="BU303" s="28"/>
      <c r="BV303" s="28"/>
      <c r="BW303" s="28"/>
      <c r="BX303" s="28"/>
      <c r="BY303" s="28"/>
      <c r="BZ303" s="28"/>
      <c r="CA303" s="28"/>
      <c r="CB303" s="28"/>
      <c r="CC303" s="28"/>
      <c r="CD303" s="28"/>
      <c r="CE303" s="28"/>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8"/>
      <c r="DE303" s="28"/>
      <c r="DF303" s="28"/>
      <c r="DG303" s="28"/>
      <c r="DH303" s="28"/>
      <c r="DI303" s="28"/>
      <c r="DJ303" s="28"/>
      <c r="DK303" s="28"/>
      <c r="DL303" s="28"/>
      <c r="DM303" s="28"/>
      <c r="DN303" s="28"/>
      <c r="DO303" s="28"/>
      <c r="DP303" s="28"/>
      <c r="DQ303" s="28"/>
      <c r="DR303" s="28"/>
      <c r="DS303" s="28"/>
      <c r="DT303" s="28"/>
      <c r="DU303" s="28"/>
      <c r="DV303" s="28"/>
      <c r="DW303" s="28"/>
      <c r="DX303" s="28"/>
      <c r="DY303" s="28"/>
      <c r="DZ303" s="28"/>
      <c r="EA303" s="28"/>
      <c r="EB303" s="28"/>
      <c r="EC303" s="28"/>
      <c r="ED303" s="28"/>
      <c r="EE303" s="28"/>
      <c r="EF303" s="28"/>
      <c r="EG303" s="28"/>
      <c r="EH303" s="28"/>
      <c r="EI303" s="28"/>
      <c r="EJ303" s="28"/>
      <c r="EK303" s="28"/>
      <c r="EL303" s="28"/>
      <c r="EM303" s="28"/>
      <c r="EN303" s="28"/>
      <c r="EO303" s="28"/>
      <c r="EP303" s="28"/>
      <c r="EQ303" s="28"/>
      <c r="ER303" s="28"/>
      <c r="ES303" s="28"/>
      <c r="ET303" s="28"/>
      <c r="EU303" s="28"/>
      <c r="EV303" s="28"/>
      <c r="EW303" s="28"/>
      <c r="EX303" s="28"/>
      <c r="EY303" s="28"/>
      <c r="EZ303" s="28"/>
      <c r="FA303" s="28"/>
      <c r="FB303" s="28"/>
      <c r="FC303" s="28"/>
      <c r="FD303" s="28"/>
      <c r="FE303" s="28"/>
      <c r="FF303" s="28"/>
      <c r="FG303" s="28"/>
      <c r="FH303" s="28"/>
      <c r="FI303" s="28"/>
      <c r="FJ303" s="28"/>
      <c r="FK303" s="28"/>
      <c r="FL303" s="28"/>
      <c r="FM303" s="28"/>
      <c r="FN303" s="28"/>
      <c r="FO303" s="28"/>
      <c r="FP303" s="28"/>
      <c r="FQ303" s="28"/>
      <c r="FR303" s="28"/>
      <c r="FS303" s="28"/>
      <c r="FT303" s="28"/>
      <c r="FU303" s="28"/>
      <c r="FV303" s="28"/>
      <c r="FW303" s="28"/>
      <c r="FX303" s="28"/>
      <c r="FY303" s="28"/>
      <c r="FZ303" s="28"/>
      <c r="GA303" s="28"/>
      <c r="GB303" s="28"/>
      <c r="GC303" s="28"/>
      <c r="GD303" s="28"/>
      <c r="GE303" s="28"/>
      <c r="GF303" s="28"/>
      <c r="GG303" s="28"/>
      <c r="GH303" s="28"/>
      <c r="GI303" s="28"/>
      <c r="GJ303" s="28"/>
      <c r="GK303" s="28"/>
      <c r="GL303" s="28"/>
      <c r="GM303" s="28"/>
      <c r="GN303" s="28"/>
      <c r="GO303" s="28"/>
      <c r="GP303" s="28"/>
      <c r="GQ303" s="28"/>
      <c r="GR303" s="28"/>
      <c r="GS303" s="28"/>
      <c r="GT303" s="28"/>
      <c r="GU303" s="28"/>
      <c r="GV303" s="28"/>
      <c r="GW303" s="28"/>
      <c r="GX303" s="28"/>
      <c r="GY303" s="28"/>
      <c r="GZ303" s="28"/>
      <c r="HA303" s="28"/>
      <c r="HB303" s="28"/>
      <c r="HC303" s="28"/>
      <c r="HD303" s="28"/>
      <c r="HE303" s="28"/>
      <c r="HF303" s="28"/>
      <c r="HG303" s="28"/>
      <c r="HH303" s="28"/>
      <c r="HI303" s="28"/>
      <c r="HJ303" s="28"/>
      <c r="HK303" s="28"/>
      <c r="HL303" s="28"/>
      <c r="HM303" s="28"/>
      <c r="HN303" s="28"/>
      <c r="HO303" s="28"/>
      <c r="HP303" s="28"/>
      <c r="HQ303" s="28"/>
      <c r="HR303" s="28"/>
      <c r="HS303" s="28"/>
      <c r="HT303" s="28"/>
      <c r="HU303" s="28"/>
      <c r="HV303" s="28"/>
      <c r="HW303" s="28"/>
      <c r="HX303" s="28"/>
      <c r="HY303" s="28"/>
      <c r="HZ303" s="28"/>
      <c r="IA303" s="28"/>
      <c r="IB303" s="28"/>
      <c r="IC303" s="28"/>
      <c r="ID303" s="28"/>
      <c r="IE303" s="28"/>
      <c r="IF303" s="28"/>
      <c r="IG303" s="28"/>
      <c r="IH303" s="28"/>
      <c r="II303" s="28"/>
      <c r="IJ303" s="28"/>
      <c r="IK303" s="28"/>
      <c r="IL303" s="28"/>
      <c r="IM303" s="28"/>
      <c r="IN303" s="28"/>
      <c r="IO303" s="28"/>
      <c r="IP303" s="28"/>
      <c r="IQ303" s="28"/>
      <c r="IR303" s="28"/>
      <c r="IS303" s="28"/>
      <c r="IT303" s="28"/>
      <c r="IU303" s="28"/>
      <c r="IV303" s="28"/>
      <c r="IW303" s="28"/>
      <c r="IX303" s="28"/>
      <c r="IY303" s="28"/>
      <c r="IZ303" s="28"/>
      <c r="JA303" s="28"/>
      <c r="JB303" s="28"/>
      <c r="JC303" s="28"/>
      <c r="JD303" s="28"/>
      <c r="JE303" s="28"/>
      <c r="JF303" s="28"/>
      <c r="JG303" s="28"/>
      <c r="JH303" s="28"/>
      <c r="JI303" s="28"/>
      <c r="JJ303" s="28"/>
      <c r="JK303" s="28"/>
      <c r="JL303" s="28"/>
      <c r="JM303" s="28"/>
      <c r="JN303" s="28"/>
      <c r="JO303" s="28"/>
      <c r="JP303" s="28"/>
      <c r="JQ303" s="28"/>
      <c r="JR303" s="28"/>
      <c r="JS303" s="28"/>
      <c r="JT303" s="28"/>
      <c r="JU303" s="28"/>
      <c r="JV303" s="28"/>
      <c r="JW303" s="28"/>
      <c r="JX303" s="28"/>
      <c r="JY303" s="28"/>
      <c r="JZ303" s="28"/>
      <c r="KA303" s="28"/>
      <c r="KB303" s="28"/>
      <c r="KC303" s="28"/>
      <c r="KD303" s="28"/>
      <c r="KE303" s="28"/>
      <c r="KF303" s="28"/>
      <c r="KG303" s="28"/>
      <c r="KH303" s="28"/>
      <c r="KI303" s="28"/>
      <c r="KJ303" s="28"/>
      <c r="KK303" s="28"/>
      <c r="KL303" s="28"/>
      <c r="KM303" s="28"/>
      <c r="KN303" s="28"/>
      <c r="KO303" s="28"/>
      <c r="KP303" s="28"/>
      <c r="KQ303" s="28"/>
      <c r="KR303" s="28"/>
      <c r="KS303" s="28"/>
      <c r="KT303" s="28"/>
      <c r="KU303" s="28"/>
      <c r="KV303" s="28"/>
      <c r="KW303" s="28"/>
      <c r="KX303" s="28"/>
      <c r="KY303" s="28"/>
      <c r="KZ303" s="28"/>
      <c r="LA303" s="28"/>
      <c r="LB303" s="28"/>
      <c r="LC303" s="28"/>
      <c r="LD303" s="28"/>
      <c r="LE303" s="28"/>
      <c r="LF303" s="28"/>
      <c r="LG303" s="28"/>
      <c r="LH303" s="28"/>
      <c r="LI303" s="28"/>
      <c r="LJ303" s="28"/>
      <c r="LK303" s="28"/>
      <c r="LL303" s="28"/>
      <c r="LM303" s="28"/>
      <c r="LN303" s="28"/>
      <c r="LO303" s="28"/>
      <c r="LP303" s="28"/>
      <c r="LQ303" s="28"/>
      <c r="LR303" s="28"/>
      <c r="LS303" s="28"/>
      <c r="LT303" s="28"/>
      <c r="LU303" s="28"/>
      <c r="LV303" s="28"/>
      <c r="LW303" s="28"/>
      <c r="LX303" s="28"/>
      <c r="LY303" s="28"/>
      <c r="LZ303" s="28"/>
      <c r="MA303" s="28"/>
      <c r="MB303" s="28"/>
      <c r="MC303" s="28"/>
      <c r="MD303" s="28"/>
      <c r="ME303" s="28"/>
      <c r="MF303" s="28"/>
      <c r="MG303" s="28"/>
      <c r="MH303" s="28"/>
      <c r="MI303" s="28"/>
      <c r="MJ303" s="28"/>
      <c r="MK303" s="28"/>
      <c r="ML303" s="28"/>
      <c r="MM303" s="28"/>
      <c r="MN303" s="28"/>
      <c r="MO303" s="28"/>
      <c r="MP303" s="28"/>
      <c r="MQ303" s="29"/>
      <c r="MR303" s="30"/>
      <c r="MS303" s="30"/>
      <c r="MT303" s="30"/>
      <c r="MU303" s="30"/>
    </row>
    <row r="304" spans="1:359" s="46" customFormat="1" ht="46.5">
      <c r="A304" s="244"/>
      <c r="B304" s="64">
        <v>51</v>
      </c>
      <c r="C304" s="61" t="s">
        <v>281</v>
      </c>
      <c r="D304" s="40" t="s">
        <v>642</v>
      </c>
      <c r="E304" s="40" t="s">
        <v>896</v>
      </c>
      <c r="F304" s="40" t="s">
        <v>1141</v>
      </c>
      <c r="G304" s="40" t="s">
        <v>0</v>
      </c>
      <c r="H304" s="44"/>
      <c r="I304" s="40" t="s">
        <v>752</v>
      </c>
      <c r="J304" s="60">
        <v>130000</v>
      </c>
      <c r="K304" s="40"/>
      <c r="L304" s="40" t="s">
        <v>0</v>
      </c>
      <c r="M304" s="40"/>
      <c r="N304" s="40" t="s">
        <v>0</v>
      </c>
      <c r="O304" s="40"/>
      <c r="P304" s="42">
        <v>0</v>
      </c>
      <c r="Q304" s="64"/>
      <c r="R304" s="64"/>
      <c r="S304" s="64"/>
      <c r="T304" s="44" t="s">
        <v>0</v>
      </c>
      <c r="U304" s="40" t="s">
        <v>34</v>
      </c>
      <c r="V304" s="31"/>
      <c r="W304" s="45"/>
      <c r="X304" s="28"/>
      <c r="Y304" s="28"/>
      <c r="Z304" s="28"/>
      <c r="AA304" s="28"/>
      <c r="AB304" s="28"/>
      <c r="AC304" s="28"/>
      <c r="AD304" s="28"/>
      <c r="AE304" s="28"/>
      <c r="AF304" s="28"/>
      <c r="AG304" s="28"/>
      <c r="AH304" s="28"/>
      <c r="AI304" s="28"/>
      <c r="AJ304" s="28"/>
      <c r="AK304" s="28"/>
      <c r="AL304" s="28"/>
      <c r="AM304" s="28"/>
      <c r="AN304" s="28"/>
      <c r="AO304" s="28"/>
      <c r="AP304" s="28"/>
      <c r="AQ304" s="28"/>
      <c r="AR304" s="28"/>
      <c r="AS304" s="28"/>
      <c r="AT304" s="28"/>
      <c r="AU304" s="28"/>
      <c r="AV304" s="28"/>
      <c r="AW304" s="28"/>
      <c r="AX304" s="28"/>
      <c r="AY304" s="28"/>
      <c r="AZ304" s="28"/>
      <c r="BA304" s="28"/>
      <c r="BB304" s="28"/>
      <c r="BC304" s="28"/>
      <c r="BD304" s="28"/>
      <c r="BE304" s="28"/>
      <c r="BF304" s="28"/>
      <c r="BG304" s="28"/>
      <c r="BH304" s="28"/>
      <c r="BI304" s="28"/>
      <c r="BJ304" s="28"/>
      <c r="BK304" s="28"/>
      <c r="BL304" s="28"/>
      <c r="BM304" s="28"/>
      <c r="BN304" s="28"/>
      <c r="BO304" s="28"/>
      <c r="BP304" s="28"/>
      <c r="BQ304" s="28"/>
      <c r="BR304" s="28"/>
      <c r="BS304" s="28"/>
      <c r="BT304" s="28"/>
      <c r="BU304" s="28"/>
      <c r="BV304" s="28"/>
      <c r="BW304" s="28"/>
      <c r="BX304" s="28"/>
      <c r="BY304" s="28"/>
      <c r="BZ304" s="28"/>
      <c r="CA304" s="28"/>
      <c r="CB304" s="28"/>
      <c r="CC304" s="28"/>
      <c r="CD304" s="28"/>
      <c r="CE304" s="28"/>
      <c r="CF304" s="28"/>
      <c r="CG304" s="28"/>
      <c r="CH304" s="28"/>
      <c r="CI304" s="28"/>
      <c r="CJ304" s="28"/>
      <c r="CK304" s="28"/>
      <c r="CL304" s="28"/>
      <c r="CM304" s="28"/>
      <c r="CN304" s="28"/>
      <c r="CO304" s="28"/>
      <c r="CP304" s="28"/>
      <c r="CQ304" s="28"/>
      <c r="CR304" s="28"/>
      <c r="CS304" s="28"/>
      <c r="CT304" s="28"/>
      <c r="CU304" s="28"/>
      <c r="CV304" s="28"/>
      <c r="CW304" s="28"/>
      <c r="CX304" s="28"/>
      <c r="CY304" s="28"/>
      <c r="CZ304" s="28"/>
      <c r="DA304" s="28"/>
      <c r="DB304" s="28"/>
      <c r="DC304" s="28"/>
      <c r="DD304" s="28"/>
      <c r="DE304" s="28"/>
      <c r="DF304" s="28"/>
      <c r="DG304" s="28"/>
      <c r="DH304" s="28"/>
      <c r="DI304" s="28"/>
      <c r="DJ304" s="28"/>
      <c r="DK304" s="28"/>
      <c r="DL304" s="28"/>
      <c r="DM304" s="28"/>
      <c r="DN304" s="28"/>
      <c r="DO304" s="28"/>
      <c r="DP304" s="28"/>
      <c r="DQ304" s="28"/>
      <c r="DR304" s="28"/>
      <c r="DS304" s="28"/>
      <c r="DT304" s="28"/>
      <c r="DU304" s="28"/>
      <c r="DV304" s="28"/>
      <c r="DW304" s="28"/>
      <c r="DX304" s="28"/>
      <c r="DY304" s="28"/>
      <c r="DZ304" s="28"/>
      <c r="EA304" s="28"/>
      <c r="EB304" s="28"/>
      <c r="EC304" s="28"/>
      <c r="ED304" s="28"/>
      <c r="EE304" s="28"/>
      <c r="EF304" s="28"/>
      <c r="EG304" s="28"/>
      <c r="EH304" s="28"/>
      <c r="EI304" s="28"/>
      <c r="EJ304" s="28"/>
      <c r="EK304" s="28"/>
      <c r="EL304" s="28"/>
      <c r="EM304" s="28"/>
      <c r="EN304" s="28"/>
      <c r="EO304" s="28"/>
      <c r="EP304" s="28"/>
      <c r="EQ304" s="28"/>
      <c r="ER304" s="28"/>
      <c r="ES304" s="28"/>
      <c r="ET304" s="28"/>
      <c r="EU304" s="28"/>
      <c r="EV304" s="28"/>
      <c r="EW304" s="28"/>
      <c r="EX304" s="28"/>
      <c r="EY304" s="28"/>
      <c r="EZ304" s="28"/>
      <c r="FA304" s="28"/>
      <c r="FB304" s="28"/>
      <c r="FC304" s="28"/>
      <c r="FD304" s="28"/>
      <c r="FE304" s="28"/>
      <c r="FF304" s="28"/>
      <c r="FG304" s="28"/>
      <c r="FH304" s="28"/>
      <c r="FI304" s="28"/>
      <c r="FJ304" s="28"/>
      <c r="FK304" s="28"/>
      <c r="FL304" s="28"/>
      <c r="FM304" s="28"/>
      <c r="FN304" s="28"/>
      <c r="FO304" s="28"/>
      <c r="FP304" s="28"/>
      <c r="FQ304" s="28"/>
      <c r="FR304" s="28"/>
      <c r="FS304" s="28"/>
      <c r="FT304" s="28"/>
      <c r="FU304" s="28"/>
      <c r="FV304" s="28"/>
      <c r="FW304" s="28"/>
      <c r="FX304" s="28"/>
      <c r="FY304" s="28"/>
      <c r="FZ304" s="28"/>
      <c r="GA304" s="28"/>
      <c r="GB304" s="28"/>
      <c r="GC304" s="28"/>
      <c r="GD304" s="28"/>
      <c r="GE304" s="28"/>
      <c r="GF304" s="28"/>
      <c r="GG304" s="28"/>
      <c r="GH304" s="28"/>
      <c r="GI304" s="28"/>
      <c r="GJ304" s="28"/>
      <c r="GK304" s="28"/>
      <c r="GL304" s="28"/>
      <c r="GM304" s="28"/>
      <c r="GN304" s="28"/>
      <c r="GO304" s="28"/>
      <c r="GP304" s="28"/>
      <c r="GQ304" s="28"/>
      <c r="GR304" s="28"/>
      <c r="GS304" s="28"/>
      <c r="GT304" s="28"/>
      <c r="GU304" s="28"/>
      <c r="GV304" s="28"/>
      <c r="GW304" s="28"/>
      <c r="GX304" s="28"/>
      <c r="GY304" s="28"/>
      <c r="GZ304" s="28"/>
      <c r="HA304" s="28"/>
      <c r="HB304" s="28"/>
      <c r="HC304" s="28"/>
      <c r="HD304" s="28"/>
      <c r="HE304" s="28"/>
      <c r="HF304" s="28"/>
      <c r="HG304" s="28"/>
      <c r="HH304" s="28"/>
      <c r="HI304" s="28"/>
      <c r="HJ304" s="28"/>
      <c r="HK304" s="28"/>
      <c r="HL304" s="28"/>
      <c r="HM304" s="28"/>
      <c r="HN304" s="28"/>
      <c r="HO304" s="28"/>
      <c r="HP304" s="28"/>
      <c r="HQ304" s="28"/>
      <c r="HR304" s="28"/>
      <c r="HS304" s="28"/>
      <c r="HT304" s="28"/>
      <c r="HU304" s="28"/>
      <c r="HV304" s="28"/>
      <c r="HW304" s="28"/>
      <c r="HX304" s="28"/>
      <c r="HY304" s="28"/>
      <c r="HZ304" s="28"/>
      <c r="IA304" s="28"/>
      <c r="IB304" s="28"/>
      <c r="IC304" s="28"/>
      <c r="ID304" s="28"/>
      <c r="IE304" s="28"/>
      <c r="IF304" s="28"/>
      <c r="IG304" s="28"/>
      <c r="IH304" s="28"/>
      <c r="II304" s="28"/>
      <c r="IJ304" s="28"/>
      <c r="IK304" s="28"/>
      <c r="IL304" s="28"/>
      <c r="IM304" s="28"/>
      <c r="IN304" s="28"/>
      <c r="IO304" s="28"/>
      <c r="IP304" s="28"/>
      <c r="IQ304" s="28"/>
      <c r="IR304" s="28"/>
      <c r="IS304" s="28"/>
      <c r="IT304" s="28"/>
      <c r="IU304" s="28"/>
      <c r="IV304" s="28"/>
      <c r="IW304" s="28"/>
      <c r="IX304" s="28"/>
      <c r="IY304" s="28"/>
      <c r="IZ304" s="28"/>
      <c r="JA304" s="28"/>
      <c r="JB304" s="28"/>
      <c r="JC304" s="28"/>
      <c r="JD304" s="28"/>
      <c r="JE304" s="28"/>
      <c r="JF304" s="28"/>
      <c r="JG304" s="28"/>
      <c r="JH304" s="28"/>
      <c r="JI304" s="28"/>
      <c r="JJ304" s="28"/>
      <c r="JK304" s="28"/>
      <c r="JL304" s="28"/>
      <c r="JM304" s="28"/>
      <c r="JN304" s="28"/>
      <c r="JO304" s="28"/>
      <c r="JP304" s="28"/>
      <c r="JQ304" s="28"/>
      <c r="JR304" s="28"/>
      <c r="JS304" s="28"/>
      <c r="JT304" s="28"/>
      <c r="JU304" s="28"/>
      <c r="JV304" s="28"/>
      <c r="JW304" s="28"/>
      <c r="JX304" s="28"/>
      <c r="JY304" s="28"/>
      <c r="JZ304" s="28"/>
      <c r="KA304" s="28"/>
      <c r="KB304" s="28"/>
      <c r="KC304" s="28"/>
      <c r="KD304" s="28"/>
      <c r="KE304" s="28"/>
      <c r="KF304" s="28"/>
      <c r="KG304" s="28"/>
      <c r="KH304" s="28"/>
      <c r="KI304" s="28"/>
      <c r="KJ304" s="28"/>
      <c r="KK304" s="28"/>
      <c r="KL304" s="28"/>
      <c r="KM304" s="28"/>
      <c r="KN304" s="28"/>
      <c r="KO304" s="28"/>
      <c r="KP304" s="28"/>
      <c r="KQ304" s="28"/>
      <c r="KR304" s="28"/>
      <c r="KS304" s="28"/>
      <c r="KT304" s="28"/>
      <c r="KU304" s="28"/>
      <c r="KV304" s="28"/>
      <c r="KW304" s="28"/>
      <c r="KX304" s="28"/>
      <c r="KY304" s="28"/>
      <c r="KZ304" s="28"/>
      <c r="LA304" s="28"/>
      <c r="LB304" s="28"/>
      <c r="LC304" s="28"/>
      <c r="LD304" s="28"/>
      <c r="LE304" s="28"/>
      <c r="LF304" s="28"/>
      <c r="LG304" s="28"/>
      <c r="LH304" s="28"/>
      <c r="LI304" s="28"/>
      <c r="LJ304" s="28"/>
      <c r="LK304" s="28"/>
      <c r="LL304" s="28"/>
      <c r="LM304" s="28"/>
      <c r="LN304" s="28"/>
      <c r="LO304" s="28"/>
      <c r="LP304" s="28"/>
      <c r="LQ304" s="28"/>
      <c r="LR304" s="28"/>
      <c r="LS304" s="28"/>
      <c r="LT304" s="28"/>
      <c r="LU304" s="28"/>
      <c r="LV304" s="28"/>
      <c r="LW304" s="28"/>
      <c r="LX304" s="28"/>
      <c r="LY304" s="28"/>
      <c r="LZ304" s="28"/>
      <c r="MA304" s="28"/>
      <c r="MB304" s="28"/>
      <c r="MC304" s="28"/>
      <c r="MD304" s="28"/>
      <c r="ME304" s="28"/>
      <c r="MF304" s="28"/>
      <c r="MG304" s="28"/>
      <c r="MH304" s="28"/>
      <c r="MI304" s="28"/>
      <c r="MJ304" s="28"/>
      <c r="MK304" s="28"/>
      <c r="ML304" s="28"/>
      <c r="MM304" s="28"/>
      <c r="MN304" s="28"/>
      <c r="MO304" s="28"/>
      <c r="MP304" s="28"/>
      <c r="MQ304" s="29"/>
      <c r="MR304" s="30"/>
      <c r="MS304" s="30"/>
      <c r="MT304" s="30"/>
      <c r="MU304" s="30"/>
    </row>
    <row r="305" spans="1:359" s="46" customFormat="1" ht="46.5">
      <c r="A305" s="244"/>
      <c r="B305" s="64">
        <v>52</v>
      </c>
      <c r="C305" s="61" t="s">
        <v>280</v>
      </c>
      <c r="D305" s="40" t="s">
        <v>642</v>
      </c>
      <c r="E305" s="40" t="s">
        <v>896</v>
      </c>
      <c r="F305" s="40" t="s">
        <v>1141</v>
      </c>
      <c r="G305" s="40" t="s">
        <v>0</v>
      </c>
      <c r="H305" s="44"/>
      <c r="I305" s="40" t="s">
        <v>752</v>
      </c>
      <c r="J305" s="60">
        <v>130000</v>
      </c>
      <c r="K305" s="40"/>
      <c r="L305" s="40" t="s">
        <v>0</v>
      </c>
      <c r="M305" s="40"/>
      <c r="N305" s="40" t="s">
        <v>0</v>
      </c>
      <c r="O305" s="40"/>
      <c r="P305" s="42">
        <v>0</v>
      </c>
      <c r="Q305" s="64"/>
      <c r="R305" s="64"/>
      <c r="S305" s="64"/>
      <c r="T305" s="44" t="s">
        <v>0</v>
      </c>
      <c r="U305" s="40" t="s">
        <v>34</v>
      </c>
      <c r="V305" s="31"/>
      <c r="W305" s="45"/>
      <c r="X305" s="28"/>
      <c r="Y305" s="28"/>
      <c r="Z305" s="28"/>
      <c r="AA305" s="28"/>
      <c r="AB305" s="28"/>
      <c r="AC305" s="28"/>
      <c r="AD305" s="28"/>
      <c r="AE305" s="28"/>
      <c r="AF305" s="28"/>
      <c r="AG305" s="28"/>
      <c r="AH305" s="28"/>
      <c r="AI305" s="28"/>
      <c r="AJ305" s="28"/>
      <c r="AK305" s="28"/>
      <c r="AL305" s="28"/>
      <c r="AM305" s="28"/>
      <c r="AN305" s="28"/>
      <c r="AO305" s="28"/>
      <c r="AP305" s="28"/>
      <c r="AQ305" s="28"/>
      <c r="AR305" s="28"/>
      <c r="AS305" s="28"/>
      <c r="AT305" s="28"/>
      <c r="AU305" s="28"/>
      <c r="AV305" s="28"/>
      <c r="AW305" s="28"/>
      <c r="AX305" s="28"/>
      <c r="AY305" s="28"/>
      <c r="AZ305" s="28"/>
      <c r="BA305" s="28"/>
      <c r="BB305" s="28"/>
      <c r="BC305" s="28"/>
      <c r="BD305" s="28"/>
      <c r="BE305" s="28"/>
      <c r="BF305" s="28"/>
      <c r="BG305" s="28"/>
      <c r="BH305" s="28"/>
      <c r="BI305" s="28"/>
      <c r="BJ305" s="28"/>
      <c r="BK305" s="28"/>
      <c r="BL305" s="28"/>
      <c r="BM305" s="28"/>
      <c r="BN305" s="28"/>
      <c r="BO305" s="28"/>
      <c r="BP305" s="28"/>
      <c r="BQ305" s="28"/>
      <c r="BR305" s="28"/>
      <c r="BS305" s="28"/>
      <c r="BT305" s="28"/>
      <c r="BU305" s="28"/>
      <c r="BV305" s="28"/>
      <c r="BW305" s="28"/>
      <c r="BX305" s="28"/>
      <c r="BY305" s="28"/>
      <c r="BZ305" s="28"/>
      <c r="CA305" s="28"/>
      <c r="CB305" s="28"/>
      <c r="CC305" s="28"/>
      <c r="CD305" s="28"/>
      <c r="CE305" s="28"/>
      <c r="CF305" s="28"/>
      <c r="CG305" s="28"/>
      <c r="CH305" s="28"/>
      <c r="CI305" s="28"/>
      <c r="CJ305" s="28"/>
      <c r="CK305" s="28"/>
      <c r="CL305" s="28"/>
      <c r="CM305" s="28"/>
      <c r="CN305" s="28"/>
      <c r="CO305" s="28"/>
      <c r="CP305" s="28"/>
      <c r="CQ305" s="28"/>
      <c r="CR305" s="28"/>
      <c r="CS305" s="28"/>
      <c r="CT305" s="28"/>
      <c r="CU305" s="28"/>
      <c r="CV305" s="28"/>
      <c r="CW305" s="28"/>
      <c r="CX305" s="28"/>
      <c r="CY305" s="28"/>
      <c r="CZ305" s="28"/>
      <c r="DA305" s="28"/>
      <c r="DB305" s="28"/>
      <c r="DC305" s="28"/>
      <c r="DD305" s="28"/>
      <c r="DE305" s="28"/>
      <c r="DF305" s="28"/>
      <c r="DG305" s="28"/>
      <c r="DH305" s="28"/>
      <c r="DI305" s="28"/>
      <c r="DJ305" s="28"/>
      <c r="DK305" s="28"/>
      <c r="DL305" s="28"/>
      <c r="DM305" s="28"/>
      <c r="DN305" s="28"/>
      <c r="DO305" s="28"/>
      <c r="DP305" s="28"/>
      <c r="DQ305" s="28"/>
      <c r="DR305" s="28"/>
      <c r="DS305" s="28"/>
      <c r="DT305" s="28"/>
      <c r="DU305" s="28"/>
      <c r="DV305" s="28"/>
      <c r="DW305" s="28"/>
      <c r="DX305" s="28"/>
      <c r="DY305" s="28"/>
      <c r="DZ305" s="28"/>
      <c r="EA305" s="28"/>
      <c r="EB305" s="28"/>
      <c r="EC305" s="28"/>
      <c r="ED305" s="28"/>
      <c r="EE305" s="28"/>
      <c r="EF305" s="28"/>
      <c r="EG305" s="28"/>
      <c r="EH305" s="28"/>
      <c r="EI305" s="28"/>
      <c r="EJ305" s="28"/>
      <c r="EK305" s="28"/>
      <c r="EL305" s="28"/>
      <c r="EM305" s="28"/>
      <c r="EN305" s="28"/>
      <c r="EO305" s="28"/>
      <c r="EP305" s="28"/>
      <c r="EQ305" s="28"/>
      <c r="ER305" s="28"/>
      <c r="ES305" s="28"/>
      <c r="ET305" s="28"/>
      <c r="EU305" s="28"/>
      <c r="EV305" s="28"/>
      <c r="EW305" s="28"/>
      <c r="EX305" s="28"/>
      <c r="EY305" s="28"/>
      <c r="EZ305" s="28"/>
      <c r="FA305" s="28"/>
      <c r="FB305" s="28"/>
      <c r="FC305" s="28"/>
      <c r="FD305" s="28"/>
      <c r="FE305" s="28"/>
      <c r="FF305" s="28"/>
      <c r="FG305" s="28"/>
      <c r="FH305" s="28"/>
      <c r="FI305" s="28"/>
      <c r="FJ305" s="28"/>
      <c r="FK305" s="28"/>
      <c r="FL305" s="28"/>
      <c r="FM305" s="28"/>
      <c r="FN305" s="28"/>
      <c r="FO305" s="28"/>
      <c r="FP305" s="28"/>
      <c r="FQ305" s="28"/>
      <c r="FR305" s="28"/>
      <c r="FS305" s="28"/>
      <c r="FT305" s="28"/>
      <c r="FU305" s="28"/>
      <c r="FV305" s="28"/>
      <c r="FW305" s="28"/>
      <c r="FX305" s="28"/>
      <c r="FY305" s="28"/>
      <c r="FZ305" s="28"/>
      <c r="GA305" s="28"/>
      <c r="GB305" s="28"/>
      <c r="GC305" s="28"/>
      <c r="GD305" s="28"/>
      <c r="GE305" s="28"/>
      <c r="GF305" s="28"/>
      <c r="GG305" s="28"/>
      <c r="GH305" s="28"/>
      <c r="GI305" s="28"/>
      <c r="GJ305" s="28"/>
      <c r="GK305" s="28"/>
      <c r="GL305" s="28"/>
      <c r="GM305" s="28"/>
      <c r="GN305" s="28"/>
      <c r="GO305" s="28"/>
      <c r="GP305" s="28"/>
      <c r="GQ305" s="28"/>
      <c r="GR305" s="28"/>
      <c r="GS305" s="28"/>
      <c r="GT305" s="28"/>
      <c r="GU305" s="28"/>
      <c r="GV305" s="28"/>
      <c r="GW305" s="28"/>
      <c r="GX305" s="28"/>
      <c r="GY305" s="28"/>
      <c r="GZ305" s="28"/>
      <c r="HA305" s="28"/>
      <c r="HB305" s="28"/>
      <c r="HC305" s="28"/>
      <c r="HD305" s="28"/>
      <c r="HE305" s="28"/>
      <c r="HF305" s="28"/>
      <c r="HG305" s="28"/>
      <c r="HH305" s="28"/>
      <c r="HI305" s="28"/>
      <c r="HJ305" s="28"/>
      <c r="HK305" s="28"/>
      <c r="HL305" s="28"/>
      <c r="HM305" s="28"/>
      <c r="HN305" s="28"/>
      <c r="HO305" s="28"/>
      <c r="HP305" s="28"/>
      <c r="HQ305" s="28"/>
      <c r="HR305" s="28"/>
      <c r="HS305" s="28"/>
      <c r="HT305" s="28"/>
      <c r="HU305" s="28"/>
      <c r="HV305" s="28"/>
      <c r="HW305" s="28"/>
      <c r="HX305" s="28"/>
      <c r="HY305" s="28"/>
      <c r="HZ305" s="28"/>
      <c r="IA305" s="28"/>
      <c r="IB305" s="28"/>
      <c r="IC305" s="28"/>
      <c r="ID305" s="28"/>
      <c r="IE305" s="28"/>
      <c r="IF305" s="28"/>
      <c r="IG305" s="28"/>
      <c r="IH305" s="28"/>
      <c r="II305" s="28"/>
      <c r="IJ305" s="28"/>
      <c r="IK305" s="28"/>
      <c r="IL305" s="28"/>
      <c r="IM305" s="28"/>
      <c r="IN305" s="28"/>
      <c r="IO305" s="28"/>
      <c r="IP305" s="28"/>
      <c r="IQ305" s="28"/>
      <c r="IR305" s="28"/>
      <c r="IS305" s="28"/>
      <c r="IT305" s="28"/>
      <c r="IU305" s="28"/>
      <c r="IV305" s="28"/>
      <c r="IW305" s="28"/>
      <c r="IX305" s="28"/>
      <c r="IY305" s="28"/>
      <c r="IZ305" s="28"/>
      <c r="JA305" s="28"/>
      <c r="JB305" s="28"/>
      <c r="JC305" s="28"/>
      <c r="JD305" s="28"/>
      <c r="JE305" s="28"/>
      <c r="JF305" s="28"/>
      <c r="JG305" s="28"/>
      <c r="JH305" s="28"/>
      <c r="JI305" s="28"/>
      <c r="JJ305" s="28"/>
      <c r="JK305" s="28"/>
      <c r="JL305" s="28"/>
      <c r="JM305" s="28"/>
      <c r="JN305" s="28"/>
      <c r="JO305" s="28"/>
      <c r="JP305" s="28"/>
      <c r="JQ305" s="28"/>
      <c r="JR305" s="28"/>
      <c r="JS305" s="28"/>
      <c r="JT305" s="28"/>
      <c r="JU305" s="28"/>
      <c r="JV305" s="28"/>
      <c r="JW305" s="28"/>
      <c r="JX305" s="28"/>
      <c r="JY305" s="28"/>
      <c r="JZ305" s="28"/>
      <c r="KA305" s="28"/>
      <c r="KB305" s="28"/>
      <c r="KC305" s="28"/>
      <c r="KD305" s="28"/>
      <c r="KE305" s="28"/>
      <c r="KF305" s="28"/>
      <c r="KG305" s="28"/>
      <c r="KH305" s="28"/>
      <c r="KI305" s="28"/>
      <c r="KJ305" s="28"/>
      <c r="KK305" s="28"/>
      <c r="KL305" s="28"/>
      <c r="KM305" s="28"/>
      <c r="KN305" s="28"/>
      <c r="KO305" s="28"/>
      <c r="KP305" s="28"/>
      <c r="KQ305" s="28"/>
      <c r="KR305" s="28"/>
      <c r="KS305" s="28"/>
      <c r="KT305" s="28"/>
      <c r="KU305" s="28"/>
      <c r="KV305" s="28"/>
      <c r="KW305" s="28"/>
      <c r="KX305" s="28"/>
      <c r="KY305" s="28"/>
      <c r="KZ305" s="28"/>
      <c r="LA305" s="28"/>
      <c r="LB305" s="28"/>
      <c r="LC305" s="28"/>
      <c r="LD305" s="28"/>
      <c r="LE305" s="28"/>
      <c r="LF305" s="28"/>
      <c r="LG305" s="28"/>
      <c r="LH305" s="28"/>
      <c r="LI305" s="28"/>
      <c r="LJ305" s="28"/>
      <c r="LK305" s="28"/>
      <c r="LL305" s="28"/>
      <c r="LM305" s="28"/>
      <c r="LN305" s="28"/>
      <c r="LO305" s="28"/>
      <c r="LP305" s="28"/>
      <c r="LQ305" s="28"/>
      <c r="LR305" s="28"/>
      <c r="LS305" s="28"/>
      <c r="LT305" s="28"/>
      <c r="LU305" s="28"/>
      <c r="LV305" s="28"/>
      <c r="LW305" s="28"/>
      <c r="LX305" s="28"/>
      <c r="LY305" s="28"/>
      <c r="LZ305" s="28"/>
      <c r="MA305" s="28"/>
      <c r="MB305" s="28"/>
      <c r="MC305" s="28"/>
      <c r="MD305" s="28"/>
      <c r="ME305" s="28"/>
      <c r="MF305" s="28"/>
      <c r="MG305" s="28"/>
      <c r="MH305" s="28"/>
      <c r="MI305" s="28"/>
      <c r="MJ305" s="28"/>
      <c r="MK305" s="28"/>
      <c r="ML305" s="28"/>
      <c r="MM305" s="28"/>
      <c r="MN305" s="28"/>
      <c r="MO305" s="28"/>
      <c r="MP305" s="28"/>
      <c r="MQ305" s="29"/>
      <c r="MR305" s="30"/>
      <c r="MS305" s="30"/>
      <c r="MT305" s="30"/>
      <c r="MU305" s="30"/>
    </row>
    <row r="306" spans="1:359" s="46" customFormat="1" ht="46.5">
      <c r="A306" s="244"/>
      <c r="B306" s="64">
        <v>53</v>
      </c>
      <c r="C306" s="61" t="s">
        <v>279</v>
      </c>
      <c r="D306" s="40" t="s">
        <v>642</v>
      </c>
      <c r="E306" s="40" t="s">
        <v>896</v>
      </c>
      <c r="F306" s="40" t="s">
        <v>1141</v>
      </c>
      <c r="G306" s="40" t="s">
        <v>0</v>
      </c>
      <c r="H306" s="44"/>
      <c r="I306" s="40" t="s">
        <v>752</v>
      </c>
      <c r="J306" s="60">
        <v>130000</v>
      </c>
      <c r="K306" s="40"/>
      <c r="L306" s="40" t="s">
        <v>0</v>
      </c>
      <c r="M306" s="40"/>
      <c r="N306" s="40" t="s">
        <v>0</v>
      </c>
      <c r="O306" s="40"/>
      <c r="P306" s="42">
        <v>0</v>
      </c>
      <c r="Q306" s="64"/>
      <c r="R306" s="64"/>
      <c r="S306" s="64"/>
      <c r="T306" s="44" t="s">
        <v>0</v>
      </c>
      <c r="U306" s="40" t="s">
        <v>34</v>
      </c>
      <c r="V306" s="31"/>
      <c r="W306" s="45"/>
      <c r="X306" s="28"/>
      <c r="Y306" s="28"/>
      <c r="Z306" s="28"/>
      <c r="AA306" s="28"/>
      <c r="AB306" s="28"/>
      <c r="AC306" s="28"/>
      <c r="AD306" s="28"/>
      <c r="AE306" s="28"/>
      <c r="AF306" s="28"/>
      <c r="AG306" s="28"/>
      <c r="AH306" s="28"/>
      <c r="AI306" s="28"/>
      <c r="AJ306" s="28"/>
      <c r="AK306" s="28"/>
      <c r="AL306" s="28"/>
      <c r="AM306" s="28"/>
      <c r="AN306" s="28"/>
      <c r="AO306" s="28"/>
      <c r="AP306" s="28"/>
      <c r="AQ306" s="28"/>
      <c r="AR306" s="28"/>
      <c r="AS306" s="28"/>
      <c r="AT306" s="28"/>
      <c r="AU306" s="28"/>
      <c r="AV306" s="28"/>
      <c r="AW306" s="28"/>
      <c r="AX306" s="28"/>
      <c r="AY306" s="28"/>
      <c r="AZ306" s="28"/>
      <c r="BA306" s="28"/>
      <c r="BB306" s="28"/>
      <c r="BC306" s="28"/>
      <c r="BD306" s="28"/>
      <c r="BE306" s="28"/>
      <c r="BF306" s="28"/>
      <c r="BG306" s="28"/>
      <c r="BH306" s="28"/>
      <c r="BI306" s="28"/>
      <c r="BJ306" s="28"/>
      <c r="BK306" s="28"/>
      <c r="BL306" s="28"/>
      <c r="BM306" s="28"/>
      <c r="BN306" s="28"/>
      <c r="BO306" s="28"/>
      <c r="BP306" s="28"/>
      <c r="BQ306" s="28"/>
      <c r="BR306" s="28"/>
      <c r="BS306" s="28"/>
      <c r="BT306" s="28"/>
      <c r="BU306" s="28"/>
      <c r="BV306" s="28"/>
      <c r="BW306" s="28"/>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28"/>
      <c r="FH306" s="28"/>
      <c r="FI306" s="28"/>
      <c r="FJ306" s="28"/>
      <c r="FK306" s="28"/>
      <c r="FL306" s="28"/>
      <c r="FM306" s="28"/>
      <c r="FN306" s="28"/>
      <c r="FO306" s="28"/>
      <c r="FP306" s="28"/>
      <c r="FQ306" s="28"/>
      <c r="FR306" s="28"/>
      <c r="FS306" s="28"/>
      <c r="FT306" s="28"/>
      <c r="FU306" s="28"/>
      <c r="FV306" s="28"/>
      <c r="FW306" s="28"/>
      <c r="FX306" s="28"/>
      <c r="FY306" s="28"/>
      <c r="FZ306" s="28"/>
      <c r="GA306" s="28"/>
      <c r="GB306" s="28"/>
      <c r="GC306" s="28"/>
      <c r="GD306" s="28"/>
      <c r="GE306" s="28"/>
      <c r="GF306" s="28"/>
      <c r="GG306" s="28"/>
      <c r="GH306" s="28"/>
      <c r="GI306" s="28"/>
      <c r="GJ306" s="28"/>
      <c r="GK306" s="28"/>
      <c r="GL306" s="28"/>
      <c r="GM306" s="28"/>
      <c r="GN306" s="28"/>
      <c r="GO306" s="28"/>
      <c r="GP306" s="28"/>
      <c r="GQ306" s="28"/>
      <c r="GR306" s="28"/>
      <c r="GS306" s="28"/>
      <c r="GT306" s="28"/>
      <c r="GU306" s="28"/>
      <c r="GV306" s="28"/>
      <c r="GW306" s="28"/>
      <c r="GX306" s="28"/>
      <c r="GY306" s="28"/>
      <c r="GZ306" s="28"/>
      <c r="HA306" s="28"/>
      <c r="HB306" s="28"/>
      <c r="HC306" s="28"/>
      <c r="HD306" s="28"/>
      <c r="HE306" s="28"/>
      <c r="HF306" s="28"/>
      <c r="HG306" s="28"/>
      <c r="HH306" s="28"/>
      <c r="HI306" s="28"/>
      <c r="HJ306" s="28"/>
      <c r="HK306" s="28"/>
      <c r="HL306" s="28"/>
      <c r="HM306" s="28"/>
      <c r="HN306" s="28"/>
      <c r="HO306" s="28"/>
      <c r="HP306" s="28"/>
      <c r="HQ306" s="28"/>
      <c r="HR306" s="28"/>
      <c r="HS306" s="28"/>
      <c r="HT306" s="28"/>
      <c r="HU306" s="28"/>
      <c r="HV306" s="28"/>
      <c r="HW306" s="28"/>
      <c r="HX306" s="28"/>
      <c r="HY306" s="28"/>
      <c r="HZ306" s="28"/>
      <c r="IA306" s="28"/>
      <c r="IB306" s="28"/>
      <c r="IC306" s="28"/>
      <c r="ID306" s="28"/>
      <c r="IE306" s="28"/>
      <c r="IF306" s="28"/>
      <c r="IG306" s="28"/>
      <c r="IH306" s="28"/>
      <c r="II306" s="28"/>
      <c r="IJ306" s="28"/>
      <c r="IK306" s="28"/>
      <c r="IL306" s="28"/>
      <c r="IM306" s="28"/>
      <c r="IN306" s="28"/>
      <c r="IO306" s="28"/>
      <c r="IP306" s="28"/>
      <c r="IQ306" s="28"/>
      <c r="IR306" s="28"/>
      <c r="IS306" s="28"/>
      <c r="IT306" s="28"/>
      <c r="IU306" s="28"/>
      <c r="IV306" s="28"/>
      <c r="IW306" s="28"/>
      <c r="IX306" s="28"/>
      <c r="IY306" s="28"/>
      <c r="IZ306" s="28"/>
      <c r="JA306" s="28"/>
      <c r="JB306" s="28"/>
      <c r="JC306" s="28"/>
      <c r="JD306" s="28"/>
      <c r="JE306" s="28"/>
      <c r="JF306" s="28"/>
      <c r="JG306" s="28"/>
      <c r="JH306" s="28"/>
      <c r="JI306" s="28"/>
      <c r="JJ306" s="28"/>
      <c r="JK306" s="28"/>
      <c r="JL306" s="28"/>
      <c r="JM306" s="28"/>
      <c r="JN306" s="28"/>
      <c r="JO306" s="28"/>
      <c r="JP306" s="28"/>
      <c r="JQ306" s="28"/>
      <c r="JR306" s="28"/>
      <c r="JS306" s="28"/>
      <c r="JT306" s="28"/>
      <c r="JU306" s="28"/>
      <c r="JV306" s="28"/>
      <c r="JW306" s="28"/>
      <c r="JX306" s="28"/>
      <c r="JY306" s="28"/>
      <c r="JZ306" s="28"/>
      <c r="KA306" s="28"/>
      <c r="KB306" s="28"/>
      <c r="KC306" s="28"/>
      <c r="KD306" s="28"/>
      <c r="KE306" s="28"/>
      <c r="KF306" s="28"/>
      <c r="KG306" s="28"/>
      <c r="KH306" s="28"/>
      <c r="KI306" s="28"/>
      <c r="KJ306" s="28"/>
      <c r="KK306" s="28"/>
      <c r="KL306" s="28"/>
      <c r="KM306" s="28"/>
      <c r="KN306" s="28"/>
      <c r="KO306" s="28"/>
      <c r="KP306" s="28"/>
      <c r="KQ306" s="28"/>
      <c r="KR306" s="28"/>
      <c r="KS306" s="28"/>
      <c r="KT306" s="28"/>
      <c r="KU306" s="28"/>
      <c r="KV306" s="28"/>
      <c r="KW306" s="28"/>
      <c r="KX306" s="28"/>
      <c r="KY306" s="28"/>
      <c r="KZ306" s="28"/>
      <c r="LA306" s="28"/>
      <c r="LB306" s="28"/>
      <c r="LC306" s="28"/>
      <c r="LD306" s="28"/>
      <c r="LE306" s="28"/>
      <c r="LF306" s="28"/>
      <c r="LG306" s="28"/>
      <c r="LH306" s="28"/>
      <c r="LI306" s="28"/>
      <c r="LJ306" s="28"/>
      <c r="LK306" s="28"/>
      <c r="LL306" s="28"/>
      <c r="LM306" s="28"/>
      <c r="LN306" s="28"/>
      <c r="LO306" s="28"/>
      <c r="LP306" s="28"/>
      <c r="LQ306" s="28"/>
      <c r="LR306" s="28"/>
      <c r="LS306" s="28"/>
      <c r="LT306" s="28"/>
      <c r="LU306" s="28"/>
      <c r="LV306" s="28"/>
      <c r="LW306" s="28"/>
      <c r="LX306" s="28"/>
      <c r="LY306" s="28"/>
      <c r="LZ306" s="28"/>
      <c r="MA306" s="28"/>
      <c r="MB306" s="28"/>
      <c r="MC306" s="28"/>
      <c r="MD306" s="28"/>
      <c r="ME306" s="28"/>
      <c r="MF306" s="28"/>
      <c r="MG306" s="28"/>
      <c r="MH306" s="28"/>
      <c r="MI306" s="28"/>
      <c r="MJ306" s="28"/>
      <c r="MK306" s="28"/>
      <c r="ML306" s="28"/>
      <c r="MM306" s="28"/>
      <c r="MN306" s="28"/>
      <c r="MO306" s="28"/>
      <c r="MP306" s="28"/>
      <c r="MQ306" s="29"/>
      <c r="MR306" s="30"/>
      <c r="MS306" s="30"/>
      <c r="MT306" s="30"/>
      <c r="MU306" s="30"/>
    </row>
    <row r="307" spans="1:359" s="46" customFormat="1" ht="46.5">
      <c r="A307" s="244"/>
      <c r="B307" s="64">
        <v>54</v>
      </c>
      <c r="C307" s="61" t="s">
        <v>278</v>
      </c>
      <c r="D307" s="40" t="s">
        <v>643</v>
      </c>
      <c r="E307" s="40" t="s">
        <v>896</v>
      </c>
      <c r="F307" s="40" t="s">
        <v>1141</v>
      </c>
      <c r="G307" s="40" t="s">
        <v>0</v>
      </c>
      <c r="H307" s="44"/>
      <c r="I307" s="61" t="s">
        <v>816</v>
      </c>
      <c r="J307" s="60">
        <v>130000</v>
      </c>
      <c r="K307" s="40"/>
      <c r="L307" s="40" t="s">
        <v>0</v>
      </c>
      <c r="M307" s="40"/>
      <c r="N307" s="40" t="s">
        <v>0</v>
      </c>
      <c r="O307" s="40"/>
      <c r="P307" s="42">
        <v>0</v>
      </c>
      <c r="Q307" s="64"/>
      <c r="R307" s="64"/>
      <c r="S307" s="64"/>
      <c r="T307" s="44" t="s">
        <v>0</v>
      </c>
      <c r="U307" s="40" t="s">
        <v>34</v>
      </c>
      <c r="V307" s="31"/>
      <c r="W307" s="45"/>
      <c r="X307" s="28"/>
      <c r="Y307" s="28"/>
      <c r="Z307" s="28"/>
      <c r="AA307" s="28"/>
      <c r="AB307" s="28"/>
      <c r="AC307" s="28"/>
      <c r="AD307" s="28"/>
      <c r="AE307" s="28"/>
      <c r="AF307" s="28"/>
      <c r="AG307" s="28"/>
      <c r="AH307" s="28"/>
      <c r="AI307" s="28"/>
      <c r="AJ307" s="28"/>
      <c r="AK307" s="28"/>
      <c r="AL307" s="28"/>
      <c r="AM307" s="28"/>
      <c r="AN307" s="28"/>
      <c r="AO307" s="28"/>
      <c r="AP307" s="28"/>
      <c r="AQ307" s="28"/>
      <c r="AR307" s="28"/>
      <c r="AS307" s="28"/>
      <c r="AT307" s="28"/>
      <c r="AU307" s="28"/>
      <c r="AV307" s="28"/>
      <c r="AW307" s="28"/>
      <c r="AX307" s="28"/>
      <c r="AY307" s="28"/>
      <c r="AZ307" s="28"/>
      <c r="BA307" s="28"/>
      <c r="BB307" s="28"/>
      <c r="BC307" s="28"/>
      <c r="BD307" s="28"/>
      <c r="BE307" s="28"/>
      <c r="BF307" s="28"/>
      <c r="BG307" s="28"/>
      <c r="BH307" s="28"/>
      <c r="BI307" s="28"/>
      <c r="BJ307" s="28"/>
      <c r="BK307" s="28"/>
      <c r="BL307" s="28"/>
      <c r="BM307" s="28"/>
      <c r="BN307" s="28"/>
      <c r="BO307" s="28"/>
      <c r="BP307" s="28"/>
      <c r="BQ307" s="28"/>
      <c r="BR307" s="28"/>
      <c r="BS307" s="28"/>
      <c r="BT307" s="28"/>
      <c r="BU307" s="28"/>
      <c r="BV307" s="28"/>
      <c r="BW307" s="28"/>
      <c r="BX307" s="28"/>
      <c r="BY307" s="28"/>
      <c r="BZ307" s="28"/>
      <c r="CA307" s="28"/>
      <c r="CB307" s="28"/>
      <c r="CC307" s="28"/>
      <c r="CD307" s="28"/>
      <c r="CE307" s="28"/>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c r="DE307" s="28"/>
      <c r="DF307" s="28"/>
      <c r="DG307" s="28"/>
      <c r="DH307" s="28"/>
      <c r="DI307" s="28"/>
      <c r="DJ307" s="28"/>
      <c r="DK307" s="28"/>
      <c r="DL307" s="28"/>
      <c r="DM307" s="28"/>
      <c r="DN307" s="28"/>
      <c r="DO307" s="28"/>
      <c r="DP307" s="28"/>
      <c r="DQ307" s="28"/>
      <c r="DR307" s="28"/>
      <c r="DS307" s="28"/>
      <c r="DT307" s="28"/>
      <c r="DU307" s="28"/>
      <c r="DV307" s="28"/>
      <c r="DW307" s="28"/>
      <c r="DX307" s="28"/>
      <c r="DY307" s="28"/>
      <c r="DZ307" s="28"/>
      <c r="EA307" s="28"/>
      <c r="EB307" s="28"/>
      <c r="EC307" s="28"/>
      <c r="ED307" s="28"/>
      <c r="EE307" s="28"/>
      <c r="EF307" s="28"/>
      <c r="EG307" s="28"/>
      <c r="EH307" s="28"/>
      <c r="EI307" s="28"/>
      <c r="EJ307" s="28"/>
      <c r="EK307" s="28"/>
      <c r="EL307" s="28"/>
      <c r="EM307" s="28"/>
      <c r="EN307" s="28"/>
      <c r="EO307" s="28"/>
      <c r="EP307" s="28"/>
      <c r="EQ307" s="28"/>
      <c r="ER307" s="28"/>
      <c r="ES307" s="28"/>
      <c r="ET307" s="28"/>
      <c r="EU307" s="28"/>
      <c r="EV307" s="28"/>
      <c r="EW307" s="28"/>
      <c r="EX307" s="28"/>
      <c r="EY307" s="28"/>
      <c r="EZ307" s="28"/>
      <c r="FA307" s="28"/>
      <c r="FB307" s="28"/>
      <c r="FC307" s="28"/>
      <c r="FD307" s="28"/>
      <c r="FE307" s="28"/>
      <c r="FF307" s="28"/>
      <c r="FG307" s="28"/>
      <c r="FH307" s="28"/>
      <c r="FI307" s="28"/>
      <c r="FJ307" s="28"/>
      <c r="FK307" s="28"/>
      <c r="FL307" s="28"/>
      <c r="FM307" s="28"/>
      <c r="FN307" s="28"/>
      <c r="FO307" s="28"/>
      <c r="FP307" s="28"/>
      <c r="FQ307" s="28"/>
      <c r="FR307" s="28"/>
      <c r="FS307" s="28"/>
      <c r="FT307" s="28"/>
      <c r="FU307" s="28"/>
      <c r="FV307" s="28"/>
      <c r="FW307" s="28"/>
      <c r="FX307" s="28"/>
      <c r="FY307" s="28"/>
      <c r="FZ307" s="28"/>
      <c r="GA307" s="28"/>
      <c r="GB307" s="28"/>
      <c r="GC307" s="28"/>
      <c r="GD307" s="28"/>
      <c r="GE307" s="28"/>
      <c r="GF307" s="28"/>
      <c r="GG307" s="28"/>
      <c r="GH307" s="28"/>
      <c r="GI307" s="28"/>
      <c r="GJ307" s="28"/>
      <c r="GK307" s="28"/>
      <c r="GL307" s="28"/>
      <c r="GM307" s="28"/>
      <c r="GN307" s="28"/>
      <c r="GO307" s="28"/>
      <c r="GP307" s="28"/>
      <c r="GQ307" s="28"/>
      <c r="GR307" s="28"/>
      <c r="GS307" s="28"/>
      <c r="GT307" s="28"/>
      <c r="GU307" s="28"/>
      <c r="GV307" s="28"/>
      <c r="GW307" s="28"/>
      <c r="GX307" s="28"/>
      <c r="GY307" s="28"/>
      <c r="GZ307" s="28"/>
      <c r="HA307" s="28"/>
      <c r="HB307" s="28"/>
      <c r="HC307" s="28"/>
      <c r="HD307" s="28"/>
      <c r="HE307" s="28"/>
      <c r="HF307" s="28"/>
      <c r="HG307" s="28"/>
      <c r="HH307" s="28"/>
      <c r="HI307" s="28"/>
      <c r="HJ307" s="28"/>
      <c r="HK307" s="28"/>
      <c r="HL307" s="28"/>
      <c r="HM307" s="28"/>
      <c r="HN307" s="28"/>
      <c r="HO307" s="28"/>
      <c r="HP307" s="28"/>
      <c r="HQ307" s="28"/>
      <c r="HR307" s="28"/>
      <c r="HS307" s="28"/>
      <c r="HT307" s="28"/>
      <c r="HU307" s="28"/>
      <c r="HV307" s="28"/>
      <c r="HW307" s="28"/>
      <c r="HX307" s="28"/>
      <c r="HY307" s="28"/>
      <c r="HZ307" s="28"/>
      <c r="IA307" s="28"/>
      <c r="IB307" s="28"/>
      <c r="IC307" s="28"/>
      <c r="ID307" s="28"/>
      <c r="IE307" s="28"/>
      <c r="IF307" s="28"/>
      <c r="IG307" s="28"/>
      <c r="IH307" s="28"/>
      <c r="II307" s="28"/>
      <c r="IJ307" s="28"/>
      <c r="IK307" s="28"/>
      <c r="IL307" s="28"/>
      <c r="IM307" s="28"/>
      <c r="IN307" s="28"/>
      <c r="IO307" s="28"/>
      <c r="IP307" s="28"/>
      <c r="IQ307" s="28"/>
      <c r="IR307" s="28"/>
      <c r="IS307" s="28"/>
      <c r="IT307" s="28"/>
      <c r="IU307" s="28"/>
      <c r="IV307" s="28"/>
      <c r="IW307" s="28"/>
      <c r="IX307" s="28"/>
      <c r="IY307" s="28"/>
      <c r="IZ307" s="28"/>
      <c r="JA307" s="28"/>
      <c r="JB307" s="28"/>
      <c r="JC307" s="28"/>
      <c r="JD307" s="28"/>
      <c r="JE307" s="28"/>
      <c r="JF307" s="28"/>
      <c r="JG307" s="28"/>
      <c r="JH307" s="28"/>
      <c r="JI307" s="28"/>
      <c r="JJ307" s="28"/>
      <c r="JK307" s="28"/>
      <c r="JL307" s="28"/>
      <c r="JM307" s="28"/>
      <c r="JN307" s="28"/>
      <c r="JO307" s="28"/>
      <c r="JP307" s="28"/>
      <c r="JQ307" s="28"/>
      <c r="JR307" s="28"/>
      <c r="JS307" s="28"/>
      <c r="JT307" s="28"/>
      <c r="JU307" s="28"/>
      <c r="JV307" s="28"/>
      <c r="JW307" s="28"/>
      <c r="JX307" s="28"/>
      <c r="JY307" s="28"/>
      <c r="JZ307" s="28"/>
      <c r="KA307" s="28"/>
      <c r="KB307" s="28"/>
      <c r="KC307" s="28"/>
      <c r="KD307" s="28"/>
      <c r="KE307" s="28"/>
      <c r="KF307" s="28"/>
      <c r="KG307" s="28"/>
      <c r="KH307" s="28"/>
      <c r="KI307" s="28"/>
      <c r="KJ307" s="28"/>
      <c r="KK307" s="28"/>
      <c r="KL307" s="28"/>
      <c r="KM307" s="28"/>
      <c r="KN307" s="28"/>
      <c r="KO307" s="28"/>
      <c r="KP307" s="28"/>
      <c r="KQ307" s="28"/>
      <c r="KR307" s="28"/>
      <c r="KS307" s="28"/>
      <c r="KT307" s="28"/>
      <c r="KU307" s="28"/>
      <c r="KV307" s="28"/>
      <c r="KW307" s="28"/>
      <c r="KX307" s="28"/>
      <c r="KY307" s="28"/>
      <c r="KZ307" s="28"/>
      <c r="LA307" s="28"/>
      <c r="LB307" s="28"/>
      <c r="LC307" s="28"/>
      <c r="LD307" s="28"/>
      <c r="LE307" s="28"/>
      <c r="LF307" s="28"/>
      <c r="LG307" s="28"/>
      <c r="LH307" s="28"/>
      <c r="LI307" s="28"/>
      <c r="LJ307" s="28"/>
      <c r="LK307" s="28"/>
      <c r="LL307" s="28"/>
      <c r="LM307" s="28"/>
      <c r="LN307" s="28"/>
      <c r="LO307" s="28"/>
      <c r="LP307" s="28"/>
      <c r="LQ307" s="28"/>
      <c r="LR307" s="28"/>
      <c r="LS307" s="28"/>
      <c r="LT307" s="28"/>
      <c r="LU307" s="28"/>
      <c r="LV307" s="28"/>
      <c r="LW307" s="28"/>
      <c r="LX307" s="28"/>
      <c r="LY307" s="28"/>
      <c r="LZ307" s="28"/>
      <c r="MA307" s="28"/>
      <c r="MB307" s="28"/>
      <c r="MC307" s="28"/>
      <c r="MD307" s="28"/>
      <c r="ME307" s="28"/>
      <c r="MF307" s="28"/>
      <c r="MG307" s="28"/>
      <c r="MH307" s="28"/>
      <c r="MI307" s="28"/>
      <c r="MJ307" s="28"/>
      <c r="MK307" s="28"/>
      <c r="ML307" s="28"/>
      <c r="MM307" s="28"/>
      <c r="MN307" s="28"/>
      <c r="MO307" s="28"/>
      <c r="MP307" s="28"/>
      <c r="MQ307" s="29"/>
      <c r="MR307" s="30"/>
      <c r="MS307" s="30"/>
      <c r="MT307" s="30"/>
      <c r="MU307" s="30"/>
    </row>
    <row r="308" spans="1:359" s="46" customFormat="1" ht="46.5">
      <c r="A308" s="244"/>
      <c r="B308" s="64">
        <v>55</v>
      </c>
      <c r="C308" s="61" t="s">
        <v>277</v>
      </c>
      <c r="D308" s="40" t="s">
        <v>644</v>
      </c>
      <c r="E308" s="40" t="s">
        <v>896</v>
      </c>
      <c r="F308" s="40" t="s">
        <v>1141</v>
      </c>
      <c r="G308" s="40" t="s">
        <v>0</v>
      </c>
      <c r="H308" s="44"/>
      <c r="I308" s="61" t="s">
        <v>816</v>
      </c>
      <c r="J308" s="60">
        <v>162000</v>
      </c>
      <c r="K308" s="40"/>
      <c r="L308" s="40" t="s">
        <v>0</v>
      </c>
      <c r="M308" s="40"/>
      <c r="N308" s="40" t="s">
        <v>0</v>
      </c>
      <c r="O308" s="40"/>
      <c r="P308" s="42">
        <v>0</v>
      </c>
      <c r="Q308" s="64"/>
      <c r="R308" s="64"/>
      <c r="S308" s="64"/>
      <c r="T308" s="44" t="s">
        <v>0</v>
      </c>
      <c r="U308" s="40" t="s">
        <v>34</v>
      </c>
      <c r="V308" s="31"/>
      <c r="W308" s="45"/>
      <c r="X308" s="28"/>
      <c r="Y308" s="28"/>
      <c r="Z308" s="28"/>
      <c r="AA308" s="28"/>
      <c r="AB308" s="28"/>
      <c r="AC308" s="28"/>
      <c r="AD308" s="28"/>
      <c r="AE308" s="28"/>
      <c r="AF308" s="28"/>
      <c r="AG308" s="28"/>
      <c r="AH308" s="28"/>
      <c r="AI308" s="28"/>
      <c r="AJ308" s="28"/>
      <c r="AK308" s="28"/>
      <c r="AL308" s="28"/>
      <c r="AM308" s="28"/>
      <c r="AN308" s="28"/>
      <c r="AO308" s="28"/>
      <c r="AP308" s="28"/>
      <c r="AQ308" s="28"/>
      <c r="AR308" s="28"/>
      <c r="AS308" s="28"/>
      <c r="AT308" s="28"/>
      <c r="AU308" s="28"/>
      <c r="AV308" s="28"/>
      <c r="AW308" s="28"/>
      <c r="AX308" s="28"/>
      <c r="AY308" s="28"/>
      <c r="AZ308" s="28"/>
      <c r="BA308" s="28"/>
      <c r="BB308" s="28"/>
      <c r="BC308" s="28"/>
      <c r="BD308" s="28"/>
      <c r="BE308" s="28"/>
      <c r="BF308" s="28"/>
      <c r="BG308" s="28"/>
      <c r="BH308" s="28"/>
      <c r="BI308" s="28"/>
      <c r="BJ308" s="28"/>
      <c r="BK308" s="28"/>
      <c r="BL308" s="28"/>
      <c r="BM308" s="28"/>
      <c r="BN308" s="28"/>
      <c r="BO308" s="28"/>
      <c r="BP308" s="28"/>
      <c r="BQ308" s="28"/>
      <c r="BR308" s="28"/>
      <c r="BS308" s="28"/>
      <c r="BT308" s="28"/>
      <c r="BU308" s="28"/>
      <c r="BV308" s="28"/>
      <c r="BW308" s="28"/>
      <c r="BX308" s="28"/>
      <c r="BY308" s="28"/>
      <c r="BZ308" s="28"/>
      <c r="CA308" s="28"/>
      <c r="CB308" s="28"/>
      <c r="CC308" s="28"/>
      <c r="CD308" s="28"/>
      <c r="CE308" s="28"/>
      <c r="CF308" s="28"/>
      <c r="CG308" s="28"/>
      <c r="CH308" s="28"/>
      <c r="CI308" s="28"/>
      <c r="CJ308" s="28"/>
      <c r="CK308" s="28"/>
      <c r="CL308" s="28"/>
      <c r="CM308" s="28"/>
      <c r="CN308" s="28"/>
      <c r="CO308" s="28"/>
      <c r="CP308" s="28"/>
      <c r="CQ308" s="28"/>
      <c r="CR308" s="28"/>
      <c r="CS308" s="28"/>
      <c r="CT308" s="28"/>
      <c r="CU308" s="28"/>
      <c r="CV308" s="28"/>
      <c r="CW308" s="28"/>
      <c r="CX308" s="28"/>
      <c r="CY308" s="28"/>
      <c r="CZ308" s="28"/>
      <c r="DA308" s="28"/>
      <c r="DB308" s="28"/>
      <c r="DC308" s="28"/>
      <c r="DD308" s="28"/>
      <c r="DE308" s="28"/>
      <c r="DF308" s="28"/>
      <c r="DG308" s="28"/>
      <c r="DH308" s="28"/>
      <c r="DI308" s="28"/>
      <c r="DJ308" s="28"/>
      <c r="DK308" s="28"/>
      <c r="DL308" s="28"/>
      <c r="DM308" s="28"/>
      <c r="DN308" s="28"/>
      <c r="DO308" s="28"/>
      <c r="DP308" s="28"/>
      <c r="DQ308" s="28"/>
      <c r="DR308" s="28"/>
      <c r="DS308" s="28"/>
      <c r="DT308" s="28"/>
      <c r="DU308" s="28"/>
      <c r="DV308" s="28"/>
      <c r="DW308" s="28"/>
      <c r="DX308" s="28"/>
      <c r="DY308" s="28"/>
      <c r="DZ308" s="28"/>
      <c r="EA308" s="28"/>
      <c r="EB308" s="28"/>
      <c r="EC308" s="28"/>
      <c r="ED308" s="28"/>
      <c r="EE308" s="28"/>
      <c r="EF308" s="28"/>
      <c r="EG308" s="28"/>
      <c r="EH308" s="28"/>
      <c r="EI308" s="28"/>
      <c r="EJ308" s="28"/>
      <c r="EK308" s="28"/>
      <c r="EL308" s="28"/>
      <c r="EM308" s="28"/>
      <c r="EN308" s="28"/>
      <c r="EO308" s="28"/>
      <c r="EP308" s="28"/>
      <c r="EQ308" s="28"/>
      <c r="ER308" s="28"/>
      <c r="ES308" s="28"/>
      <c r="ET308" s="28"/>
      <c r="EU308" s="28"/>
      <c r="EV308" s="28"/>
      <c r="EW308" s="28"/>
      <c r="EX308" s="28"/>
      <c r="EY308" s="28"/>
      <c r="EZ308" s="28"/>
      <c r="FA308" s="28"/>
      <c r="FB308" s="28"/>
      <c r="FC308" s="28"/>
      <c r="FD308" s="28"/>
      <c r="FE308" s="28"/>
      <c r="FF308" s="28"/>
      <c r="FG308" s="28"/>
      <c r="FH308" s="28"/>
      <c r="FI308" s="28"/>
      <c r="FJ308" s="28"/>
      <c r="FK308" s="28"/>
      <c r="FL308" s="28"/>
      <c r="FM308" s="28"/>
      <c r="FN308" s="28"/>
      <c r="FO308" s="28"/>
      <c r="FP308" s="28"/>
      <c r="FQ308" s="28"/>
      <c r="FR308" s="28"/>
      <c r="FS308" s="28"/>
      <c r="FT308" s="28"/>
      <c r="FU308" s="28"/>
      <c r="FV308" s="28"/>
      <c r="FW308" s="28"/>
      <c r="FX308" s="28"/>
      <c r="FY308" s="28"/>
      <c r="FZ308" s="28"/>
      <c r="GA308" s="28"/>
      <c r="GB308" s="28"/>
      <c r="GC308" s="28"/>
      <c r="GD308" s="28"/>
      <c r="GE308" s="28"/>
      <c r="GF308" s="28"/>
      <c r="GG308" s="28"/>
      <c r="GH308" s="28"/>
      <c r="GI308" s="28"/>
      <c r="GJ308" s="28"/>
      <c r="GK308" s="28"/>
      <c r="GL308" s="28"/>
      <c r="GM308" s="28"/>
      <c r="GN308" s="28"/>
      <c r="GO308" s="28"/>
      <c r="GP308" s="28"/>
      <c r="GQ308" s="28"/>
      <c r="GR308" s="28"/>
      <c r="GS308" s="28"/>
      <c r="GT308" s="28"/>
      <c r="GU308" s="28"/>
      <c r="GV308" s="28"/>
      <c r="GW308" s="28"/>
      <c r="GX308" s="28"/>
      <c r="GY308" s="28"/>
      <c r="GZ308" s="28"/>
      <c r="HA308" s="28"/>
      <c r="HB308" s="28"/>
      <c r="HC308" s="28"/>
      <c r="HD308" s="28"/>
      <c r="HE308" s="28"/>
      <c r="HF308" s="28"/>
      <c r="HG308" s="28"/>
      <c r="HH308" s="28"/>
      <c r="HI308" s="28"/>
      <c r="HJ308" s="28"/>
      <c r="HK308" s="28"/>
      <c r="HL308" s="28"/>
      <c r="HM308" s="28"/>
      <c r="HN308" s="28"/>
      <c r="HO308" s="28"/>
      <c r="HP308" s="28"/>
      <c r="HQ308" s="28"/>
      <c r="HR308" s="28"/>
      <c r="HS308" s="28"/>
      <c r="HT308" s="28"/>
      <c r="HU308" s="28"/>
      <c r="HV308" s="28"/>
      <c r="HW308" s="28"/>
      <c r="HX308" s="28"/>
      <c r="HY308" s="28"/>
      <c r="HZ308" s="28"/>
      <c r="IA308" s="28"/>
      <c r="IB308" s="28"/>
      <c r="IC308" s="28"/>
      <c r="ID308" s="28"/>
      <c r="IE308" s="28"/>
      <c r="IF308" s="28"/>
      <c r="IG308" s="28"/>
      <c r="IH308" s="28"/>
      <c r="II308" s="28"/>
      <c r="IJ308" s="28"/>
      <c r="IK308" s="28"/>
      <c r="IL308" s="28"/>
      <c r="IM308" s="28"/>
      <c r="IN308" s="28"/>
      <c r="IO308" s="28"/>
      <c r="IP308" s="28"/>
      <c r="IQ308" s="28"/>
      <c r="IR308" s="28"/>
      <c r="IS308" s="28"/>
      <c r="IT308" s="28"/>
      <c r="IU308" s="28"/>
      <c r="IV308" s="28"/>
      <c r="IW308" s="28"/>
      <c r="IX308" s="28"/>
      <c r="IY308" s="28"/>
      <c r="IZ308" s="28"/>
      <c r="JA308" s="28"/>
      <c r="JB308" s="28"/>
      <c r="JC308" s="28"/>
      <c r="JD308" s="28"/>
      <c r="JE308" s="28"/>
      <c r="JF308" s="28"/>
      <c r="JG308" s="28"/>
      <c r="JH308" s="28"/>
      <c r="JI308" s="28"/>
      <c r="JJ308" s="28"/>
      <c r="JK308" s="28"/>
      <c r="JL308" s="28"/>
      <c r="JM308" s="28"/>
      <c r="JN308" s="28"/>
      <c r="JO308" s="28"/>
      <c r="JP308" s="28"/>
      <c r="JQ308" s="28"/>
      <c r="JR308" s="28"/>
      <c r="JS308" s="28"/>
      <c r="JT308" s="28"/>
      <c r="JU308" s="28"/>
      <c r="JV308" s="28"/>
      <c r="JW308" s="28"/>
      <c r="JX308" s="28"/>
      <c r="JY308" s="28"/>
      <c r="JZ308" s="28"/>
      <c r="KA308" s="28"/>
      <c r="KB308" s="28"/>
      <c r="KC308" s="28"/>
      <c r="KD308" s="28"/>
      <c r="KE308" s="28"/>
      <c r="KF308" s="28"/>
      <c r="KG308" s="28"/>
      <c r="KH308" s="28"/>
      <c r="KI308" s="28"/>
      <c r="KJ308" s="28"/>
      <c r="KK308" s="28"/>
      <c r="KL308" s="28"/>
      <c r="KM308" s="28"/>
      <c r="KN308" s="28"/>
      <c r="KO308" s="28"/>
      <c r="KP308" s="28"/>
      <c r="KQ308" s="28"/>
      <c r="KR308" s="28"/>
      <c r="KS308" s="28"/>
      <c r="KT308" s="28"/>
      <c r="KU308" s="28"/>
      <c r="KV308" s="28"/>
      <c r="KW308" s="28"/>
      <c r="KX308" s="28"/>
      <c r="KY308" s="28"/>
      <c r="KZ308" s="28"/>
      <c r="LA308" s="28"/>
      <c r="LB308" s="28"/>
      <c r="LC308" s="28"/>
      <c r="LD308" s="28"/>
      <c r="LE308" s="28"/>
      <c r="LF308" s="28"/>
      <c r="LG308" s="28"/>
      <c r="LH308" s="28"/>
      <c r="LI308" s="28"/>
      <c r="LJ308" s="28"/>
      <c r="LK308" s="28"/>
      <c r="LL308" s="28"/>
      <c r="LM308" s="28"/>
      <c r="LN308" s="28"/>
      <c r="LO308" s="28"/>
      <c r="LP308" s="28"/>
      <c r="LQ308" s="28"/>
      <c r="LR308" s="28"/>
      <c r="LS308" s="28"/>
      <c r="LT308" s="28"/>
      <c r="LU308" s="28"/>
      <c r="LV308" s="28"/>
      <c r="LW308" s="28"/>
      <c r="LX308" s="28"/>
      <c r="LY308" s="28"/>
      <c r="LZ308" s="28"/>
      <c r="MA308" s="28"/>
      <c r="MB308" s="28"/>
      <c r="MC308" s="28"/>
      <c r="MD308" s="28"/>
      <c r="ME308" s="28"/>
      <c r="MF308" s="28"/>
      <c r="MG308" s="28"/>
      <c r="MH308" s="28"/>
      <c r="MI308" s="28"/>
      <c r="MJ308" s="28"/>
      <c r="MK308" s="28"/>
      <c r="ML308" s="28"/>
      <c r="MM308" s="28"/>
      <c r="MN308" s="28"/>
      <c r="MO308" s="28"/>
      <c r="MP308" s="28"/>
      <c r="MQ308" s="29"/>
      <c r="MR308" s="30"/>
      <c r="MS308" s="30"/>
      <c r="MT308" s="30"/>
      <c r="MU308" s="30"/>
    </row>
    <row r="309" spans="1:359" s="46" customFormat="1" ht="46.5">
      <c r="A309" s="244"/>
      <c r="B309" s="64">
        <v>56</v>
      </c>
      <c r="C309" s="61" t="s">
        <v>276</v>
      </c>
      <c r="D309" s="40" t="s">
        <v>629</v>
      </c>
      <c r="E309" s="40" t="s">
        <v>896</v>
      </c>
      <c r="F309" s="40" t="s">
        <v>1141</v>
      </c>
      <c r="G309" s="40" t="s">
        <v>0</v>
      </c>
      <c r="H309" s="44"/>
      <c r="I309" s="61" t="s">
        <v>816</v>
      </c>
      <c r="J309" s="60">
        <v>65000</v>
      </c>
      <c r="K309" s="40"/>
      <c r="L309" s="40" t="s">
        <v>0</v>
      </c>
      <c r="M309" s="40"/>
      <c r="N309" s="40" t="s">
        <v>0</v>
      </c>
      <c r="O309" s="40"/>
      <c r="P309" s="42">
        <v>0</v>
      </c>
      <c r="Q309" s="64"/>
      <c r="R309" s="64"/>
      <c r="S309" s="64"/>
      <c r="T309" s="44" t="s">
        <v>0</v>
      </c>
      <c r="U309" s="40" t="s">
        <v>34</v>
      </c>
      <c r="V309" s="31"/>
      <c r="W309" s="45"/>
      <c r="X309" s="28"/>
      <c r="Y309" s="28"/>
      <c r="Z309" s="28"/>
      <c r="AA309" s="28"/>
      <c r="AB309" s="28"/>
      <c r="AC309" s="28"/>
      <c r="AD309" s="28"/>
      <c r="AE309" s="28"/>
      <c r="AF309" s="28"/>
      <c r="AG309" s="28"/>
      <c r="AH309" s="28"/>
      <c r="AI309" s="28"/>
      <c r="AJ309" s="28"/>
      <c r="AK309" s="28"/>
      <c r="AL309" s="28"/>
      <c r="AM309" s="28"/>
      <c r="AN309" s="28"/>
      <c r="AO309" s="28"/>
      <c r="AP309" s="28"/>
      <c r="AQ309" s="28"/>
      <c r="AR309" s="28"/>
      <c r="AS309" s="28"/>
      <c r="AT309" s="28"/>
      <c r="AU309" s="28"/>
      <c r="AV309" s="28"/>
      <c r="AW309" s="28"/>
      <c r="AX309" s="28"/>
      <c r="AY309" s="28"/>
      <c r="AZ309" s="28"/>
      <c r="BA309" s="28"/>
      <c r="BB309" s="28"/>
      <c r="BC309" s="28"/>
      <c r="BD309" s="28"/>
      <c r="BE309" s="28"/>
      <c r="BF309" s="28"/>
      <c r="BG309" s="28"/>
      <c r="BH309" s="28"/>
      <c r="BI309" s="28"/>
      <c r="BJ309" s="28"/>
      <c r="BK309" s="28"/>
      <c r="BL309" s="28"/>
      <c r="BM309" s="28"/>
      <c r="BN309" s="28"/>
      <c r="BO309" s="28"/>
      <c r="BP309" s="28"/>
      <c r="BQ309" s="28"/>
      <c r="BR309" s="28"/>
      <c r="BS309" s="28"/>
      <c r="BT309" s="28"/>
      <c r="BU309" s="28"/>
      <c r="BV309" s="28"/>
      <c r="BW309" s="28"/>
      <c r="BX309" s="28"/>
      <c r="BY309" s="28"/>
      <c r="BZ309" s="28"/>
      <c r="CA309" s="28"/>
      <c r="CB309" s="28"/>
      <c r="CC309" s="28"/>
      <c r="CD309" s="28"/>
      <c r="CE309" s="28"/>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c r="DE309" s="28"/>
      <c r="DF309" s="28"/>
      <c r="DG309" s="28"/>
      <c r="DH309" s="28"/>
      <c r="DI309" s="28"/>
      <c r="DJ309" s="28"/>
      <c r="DK309" s="28"/>
      <c r="DL309" s="28"/>
      <c r="DM309" s="28"/>
      <c r="DN309" s="28"/>
      <c r="DO309" s="28"/>
      <c r="DP309" s="28"/>
      <c r="DQ309" s="28"/>
      <c r="DR309" s="28"/>
      <c r="DS309" s="28"/>
      <c r="DT309" s="28"/>
      <c r="DU309" s="28"/>
      <c r="DV309" s="28"/>
      <c r="DW309" s="28"/>
      <c r="DX309" s="28"/>
      <c r="DY309" s="28"/>
      <c r="DZ309" s="28"/>
      <c r="EA309" s="28"/>
      <c r="EB309" s="28"/>
      <c r="EC309" s="28"/>
      <c r="ED309" s="28"/>
      <c r="EE309" s="28"/>
      <c r="EF309" s="28"/>
      <c r="EG309" s="28"/>
      <c r="EH309" s="28"/>
      <c r="EI309" s="28"/>
      <c r="EJ309" s="28"/>
      <c r="EK309" s="28"/>
      <c r="EL309" s="28"/>
      <c r="EM309" s="28"/>
      <c r="EN309" s="28"/>
      <c r="EO309" s="28"/>
      <c r="EP309" s="28"/>
      <c r="EQ309" s="28"/>
      <c r="ER309" s="28"/>
      <c r="ES309" s="28"/>
      <c r="ET309" s="28"/>
      <c r="EU309" s="28"/>
      <c r="EV309" s="28"/>
      <c r="EW309" s="28"/>
      <c r="EX309" s="28"/>
      <c r="EY309" s="28"/>
      <c r="EZ309" s="28"/>
      <c r="FA309" s="28"/>
      <c r="FB309" s="28"/>
      <c r="FC309" s="28"/>
      <c r="FD309" s="28"/>
      <c r="FE309" s="28"/>
      <c r="FF309" s="28"/>
      <c r="FG309" s="28"/>
      <c r="FH309" s="28"/>
      <c r="FI309" s="28"/>
      <c r="FJ309" s="28"/>
      <c r="FK309" s="28"/>
      <c r="FL309" s="28"/>
      <c r="FM309" s="28"/>
      <c r="FN309" s="28"/>
      <c r="FO309" s="28"/>
      <c r="FP309" s="28"/>
      <c r="FQ309" s="28"/>
      <c r="FR309" s="28"/>
      <c r="FS309" s="28"/>
      <c r="FT309" s="28"/>
      <c r="FU309" s="28"/>
      <c r="FV309" s="28"/>
      <c r="FW309" s="28"/>
      <c r="FX309" s="28"/>
      <c r="FY309" s="28"/>
      <c r="FZ309" s="28"/>
      <c r="GA309" s="28"/>
      <c r="GB309" s="28"/>
      <c r="GC309" s="28"/>
      <c r="GD309" s="28"/>
      <c r="GE309" s="28"/>
      <c r="GF309" s="28"/>
      <c r="GG309" s="28"/>
      <c r="GH309" s="28"/>
      <c r="GI309" s="28"/>
      <c r="GJ309" s="28"/>
      <c r="GK309" s="28"/>
      <c r="GL309" s="28"/>
      <c r="GM309" s="28"/>
      <c r="GN309" s="28"/>
      <c r="GO309" s="28"/>
      <c r="GP309" s="28"/>
      <c r="GQ309" s="28"/>
      <c r="GR309" s="28"/>
      <c r="GS309" s="28"/>
      <c r="GT309" s="28"/>
      <c r="GU309" s="28"/>
      <c r="GV309" s="28"/>
      <c r="GW309" s="28"/>
      <c r="GX309" s="28"/>
      <c r="GY309" s="28"/>
      <c r="GZ309" s="28"/>
      <c r="HA309" s="28"/>
      <c r="HB309" s="28"/>
      <c r="HC309" s="28"/>
      <c r="HD309" s="28"/>
      <c r="HE309" s="28"/>
      <c r="HF309" s="28"/>
      <c r="HG309" s="28"/>
      <c r="HH309" s="28"/>
      <c r="HI309" s="28"/>
      <c r="HJ309" s="28"/>
      <c r="HK309" s="28"/>
      <c r="HL309" s="28"/>
      <c r="HM309" s="28"/>
      <c r="HN309" s="28"/>
      <c r="HO309" s="28"/>
      <c r="HP309" s="28"/>
      <c r="HQ309" s="28"/>
      <c r="HR309" s="28"/>
      <c r="HS309" s="28"/>
      <c r="HT309" s="28"/>
      <c r="HU309" s="28"/>
      <c r="HV309" s="28"/>
      <c r="HW309" s="28"/>
      <c r="HX309" s="28"/>
      <c r="HY309" s="28"/>
      <c r="HZ309" s="28"/>
      <c r="IA309" s="28"/>
      <c r="IB309" s="28"/>
      <c r="IC309" s="28"/>
      <c r="ID309" s="28"/>
      <c r="IE309" s="28"/>
      <c r="IF309" s="28"/>
      <c r="IG309" s="28"/>
      <c r="IH309" s="28"/>
      <c r="II309" s="28"/>
      <c r="IJ309" s="28"/>
      <c r="IK309" s="28"/>
      <c r="IL309" s="28"/>
      <c r="IM309" s="28"/>
      <c r="IN309" s="28"/>
      <c r="IO309" s="28"/>
      <c r="IP309" s="28"/>
      <c r="IQ309" s="28"/>
      <c r="IR309" s="28"/>
      <c r="IS309" s="28"/>
      <c r="IT309" s="28"/>
      <c r="IU309" s="28"/>
      <c r="IV309" s="28"/>
      <c r="IW309" s="28"/>
      <c r="IX309" s="28"/>
      <c r="IY309" s="28"/>
      <c r="IZ309" s="28"/>
      <c r="JA309" s="28"/>
      <c r="JB309" s="28"/>
      <c r="JC309" s="28"/>
      <c r="JD309" s="28"/>
      <c r="JE309" s="28"/>
      <c r="JF309" s="28"/>
      <c r="JG309" s="28"/>
      <c r="JH309" s="28"/>
      <c r="JI309" s="28"/>
      <c r="JJ309" s="28"/>
      <c r="JK309" s="28"/>
      <c r="JL309" s="28"/>
      <c r="JM309" s="28"/>
      <c r="JN309" s="28"/>
      <c r="JO309" s="28"/>
      <c r="JP309" s="28"/>
      <c r="JQ309" s="28"/>
      <c r="JR309" s="28"/>
      <c r="JS309" s="28"/>
      <c r="JT309" s="28"/>
      <c r="JU309" s="28"/>
      <c r="JV309" s="28"/>
      <c r="JW309" s="28"/>
      <c r="JX309" s="28"/>
      <c r="JY309" s="28"/>
      <c r="JZ309" s="28"/>
      <c r="KA309" s="28"/>
      <c r="KB309" s="28"/>
      <c r="KC309" s="28"/>
      <c r="KD309" s="28"/>
      <c r="KE309" s="28"/>
      <c r="KF309" s="28"/>
      <c r="KG309" s="28"/>
      <c r="KH309" s="28"/>
      <c r="KI309" s="28"/>
      <c r="KJ309" s="28"/>
      <c r="KK309" s="28"/>
      <c r="KL309" s="28"/>
      <c r="KM309" s="28"/>
      <c r="KN309" s="28"/>
      <c r="KO309" s="28"/>
      <c r="KP309" s="28"/>
      <c r="KQ309" s="28"/>
      <c r="KR309" s="28"/>
      <c r="KS309" s="28"/>
      <c r="KT309" s="28"/>
      <c r="KU309" s="28"/>
      <c r="KV309" s="28"/>
      <c r="KW309" s="28"/>
      <c r="KX309" s="28"/>
      <c r="KY309" s="28"/>
      <c r="KZ309" s="28"/>
      <c r="LA309" s="28"/>
      <c r="LB309" s="28"/>
      <c r="LC309" s="28"/>
      <c r="LD309" s="28"/>
      <c r="LE309" s="28"/>
      <c r="LF309" s="28"/>
      <c r="LG309" s="28"/>
      <c r="LH309" s="28"/>
      <c r="LI309" s="28"/>
      <c r="LJ309" s="28"/>
      <c r="LK309" s="28"/>
      <c r="LL309" s="28"/>
      <c r="LM309" s="28"/>
      <c r="LN309" s="28"/>
      <c r="LO309" s="28"/>
      <c r="LP309" s="28"/>
      <c r="LQ309" s="28"/>
      <c r="LR309" s="28"/>
      <c r="LS309" s="28"/>
      <c r="LT309" s="28"/>
      <c r="LU309" s="28"/>
      <c r="LV309" s="28"/>
      <c r="LW309" s="28"/>
      <c r="LX309" s="28"/>
      <c r="LY309" s="28"/>
      <c r="LZ309" s="28"/>
      <c r="MA309" s="28"/>
      <c r="MB309" s="28"/>
      <c r="MC309" s="28"/>
      <c r="MD309" s="28"/>
      <c r="ME309" s="28"/>
      <c r="MF309" s="28"/>
      <c r="MG309" s="28"/>
      <c r="MH309" s="28"/>
      <c r="MI309" s="28"/>
      <c r="MJ309" s="28"/>
      <c r="MK309" s="28"/>
      <c r="ML309" s="28"/>
      <c r="MM309" s="28"/>
      <c r="MN309" s="28"/>
      <c r="MO309" s="28"/>
      <c r="MP309" s="28"/>
      <c r="MQ309" s="29"/>
      <c r="MR309" s="30"/>
      <c r="MS309" s="30"/>
      <c r="MT309" s="30"/>
      <c r="MU309" s="30"/>
    </row>
    <row r="310" spans="1:359" s="46" customFormat="1" ht="46.5">
      <c r="A310" s="244"/>
      <c r="B310" s="64">
        <v>57</v>
      </c>
      <c r="C310" s="61" t="s">
        <v>275</v>
      </c>
      <c r="D310" s="40" t="s">
        <v>629</v>
      </c>
      <c r="E310" s="40" t="s">
        <v>896</v>
      </c>
      <c r="F310" s="40" t="s">
        <v>1141</v>
      </c>
      <c r="G310" s="40" t="s">
        <v>0</v>
      </c>
      <c r="H310" s="44"/>
      <c r="I310" s="40" t="s">
        <v>775</v>
      </c>
      <c r="J310" s="60">
        <v>130000</v>
      </c>
      <c r="K310" s="40"/>
      <c r="L310" s="40" t="s">
        <v>0</v>
      </c>
      <c r="M310" s="40"/>
      <c r="N310" s="40" t="s">
        <v>0</v>
      </c>
      <c r="O310" s="40"/>
      <c r="P310" s="42">
        <v>0</v>
      </c>
      <c r="Q310" s="64"/>
      <c r="R310" s="64"/>
      <c r="S310" s="64"/>
      <c r="T310" s="44" t="s">
        <v>0</v>
      </c>
      <c r="U310" s="40" t="s">
        <v>34</v>
      </c>
      <c r="V310" s="31"/>
      <c r="W310" s="45"/>
      <c r="X310" s="28"/>
      <c r="Y310" s="28"/>
      <c r="Z310" s="28"/>
      <c r="AA310" s="28"/>
      <c r="AB310" s="28"/>
      <c r="AC310" s="28"/>
      <c r="AD310" s="28"/>
      <c r="AE310" s="28"/>
      <c r="AF310" s="28"/>
      <c r="AG310" s="28"/>
      <c r="AH310" s="28"/>
      <c r="AI310" s="28"/>
      <c r="AJ310" s="28"/>
      <c r="AK310" s="28"/>
      <c r="AL310" s="28"/>
      <c r="AM310" s="28"/>
      <c r="AN310" s="28"/>
      <c r="AO310" s="28"/>
      <c r="AP310" s="28"/>
      <c r="AQ310" s="28"/>
      <c r="AR310" s="28"/>
      <c r="AS310" s="28"/>
      <c r="AT310" s="28"/>
      <c r="AU310" s="28"/>
      <c r="AV310" s="28"/>
      <c r="AW310" s="28"/>
      <c r="AX310" s="28"/>
      <c r="AY310" s="28"/>
      <c r="AZ310" s="28"/>
      <c r="BA310" s="28"/>
      <c r="BB310" s="28"/>
      <c r="BC310" s="28"/>
      <c r="BD310" s="28"/>
      <c r="BE310" s="28"/>
      <c r="BF310" s="28"/>
      <c r="BG310" s="28"/>
      <c r="BH310" s="28"/>
      <c r="BI310" s="28"/>
      <c r="BJ310" s="28"/>
      <c r="BK310" s="28"/>
      <c r="BL310" s="28"/>
      <c r="BM310" s="28"/>
      <c r="BN310" s="28"/>
      <c r="BO310" s="28"/>
      <c r="BP310" s="28"/>
      <c r="BQ310" s="28"/>
      <c r="BR310" s="28"/>
      <c r="BS310" s="28"/>
      <c r="BT310" s="28"/>
      <c r="BU310" s="28"/>
      <c r="BV310" s="28"/>
      <c r="BW310" s="28"/>
      <c r="BX310" s="28"/>
      <c r="BY310" s="28"/>
      <c r="BZ310" s="28"/>
      <c r="CA310" s="28"/>
      <c r="CB310" s="28"/>
      <c r="CC310" s="28"/>
      <c r="CD310" s="28"/>
      <c r="CE310" s="28"/>
      <c r="CF310" s="28"/>
      <c r="CG310" s="28"/>
      <c r="CH310" s="28"/>
      <c r="CI310" s="28"/>
      <c r="CJ310" s="28"/>
      <c r="CK310" s="28"/>
      <c r="CL310" s="28"/>
      <c r="CM310" s="28"/>
      <c r="CN310" s="28"/>
      <c r="CO310" s="28"/>
      <c r="CP310" s="28"/>
      <c r="CQ310" s="28"/>
      <c r="CR310" s="28"/>
      <c r="CS310" s="28"/>
      <c r="CT310" s="28"/>
      <c r="CU310" s="28"/>
      <c r="CV310" s="28"/>
      <c r="CW310" s="28"/>
      <c r="CX310" s="28"/>
      <c r="CY310" s="28"/>
      <c r="CZ310" s="28"/>
      <c r="DA310" s="28"/>
      <c r="DB310" s="28"/>
      <c r="DC310" s="28"/>
      <c r="DD310" s="28"/>
      <c r="DE310" s="28"/>
      <c r="DF310" s="28"/>
      <c r="DG310" s="28"/>
      <c r="DH310" s="28"/>
      <c r="DI310" s="28"/>
      <c r="DJ310" s="28"/>
      <c r="DK310" s="28"/>
      <c r="DL310" s="28"/>
      <c r="DM310" s="28"/>
      <c r="DN310" s="28"/>
      <c r="DO310" s="28"/>
      <c r="DP310" s="28"/>
      <c r="DQ310" s="28"/>
      <c r="DR310" s="28"/>
      <c r="DS310" s="28"/>
      <c r="DT310" s="28"/>
      <c r="DU310" s="28"/>
      <c r="DV310" s="28"/>
      <c r="DW310" s="28"/>
      <c r="DX310" s="28"/>
      <c r="DY310" s="28"/>
      <c r="DZ310" s="28"/>
      <c r="EA310" s="28"/>
      <c r="EB310" s="28"/>
      <c r="EC310" s="28"/>
      <c r="ED310" s="28"/>
      <c r="EE310" s="28"/>
      <c r="EF310" s="28"/>
      <c r="EG310" s="28"/>
      <c r="EH310" s="28"/>
      <c r="EI310" s="28"/>
      <c r="EJ310" s="28"/>
      <c r="EK310" s="28"/>
      <c r="EL310" s="28"/>
      <c r="EM310" s="28"/>
      <c r="EN310" s="28"/>
      <c r="EO310" s="28"/>
      <c r="EP310" s="28"/>
      <c r="EQ310" s="28"/>
      <c r="ER310" s="28"/>
      <c r="ES310" s="28"/>
      <c r="ET310" s="28"/>
      <c r="EU310" s="28"/>
      <c r="EV310" s="28"/>
      <c r="EW310" s="28"/>
      <c r="EX310" s="28"/>
      <c r="EY310" s="28"/>
      <c r="EZ310" s="28"/>
      <c r="FA310" s="28"/>
      <c r="FB310" s="28"/>
      <c r="FC310" s="28"/>
      <c r="FD310" s="28"/>
      <c r="FE310" s="28"/>
      <c r="FF310" s="28"/>
      <c r="FG310" s="28"/>
      <c r="FH310" s="28"/>
      <c r="FI310" s="28"/>
      <c r="FJ310" s="28"/>
      <c r="FK310" s="28"/>
      <c r="FL310" s="28"/>
      <c r="FM310" s="28"/>
      <c r="FN310" s="28"/>
      <c r="FO310" s="28"/>
      <c r="FP310" s="28"/>
      <c r="FQ310" s="28"/>
      <c r="FR310" s="28"/>
      <c r="FS310" s="28"/>
      <c r="FT310" s="28"/>
      <c r="FU310" s="28"/>
      <c r="FV310" s="28"/>
      <c r="FW310" s="28"/>
      <c r="FX310" s="28"/>
      <c r="FY310" s="28"/>
      <c r="FZ310" s="28"/>
      <c r="GA310" s="28"/>
      <c r="GB310" s="28"/>
      <c r="GC310" s="28"/>
      <c r="GD310" s="28"/>
      <c r="GE310" s="28"/>
      <c r="GF310" s="28"/>
      <c r="GG310" s="28"/>
      <c r="GH310" s="28"/>
      <c r="GI310" s="28"/>
      <c r="GJ310" s="28"/>
      <c r="GK310" s="28"/>
      <c r="GL310" s="28"/>
      <c r="GM310" s="28"/>
      <c r="GN310" s="28"/>
      <c r="GO310" s="28"/>
      <c r="GP310" s="28"/>
      <c r="GQ310" s="28"/>
      <c r="GR310" s="28"/>
      <c r="GS310" s="28"/>
      <c r="GT310" s="28"/>
      <c r="GU310" s="28"/>
      <c r="GV310" s="28"/>
      <c r="GW310" s="28"/>
      <c r="GX310" s="28"/>
      <c r="GY310" s="28"/>
      <c r="GZ310" s="28"/>
      <c r="HA310" s="28"/>
      <c r="HB310" s="28"/>
      <c r="HC310" s="28"/>
      <c r="HD310" s="28"/>
      <c r="HE310" s="28"/>
      <c r="HF310" s="28"/>
      <c r="HG310" s="28"/>
      <c r="HH310" s="28"/>
      <c r="HI310" s="28"/>
      <c r="HJ310" s="28"/>
      <c r="HK310" s="28"/>
      <c r="HL310" s="28"/>
      <c r="HM310" s="28"/>
      <c r="HN310" s="28"/>
      <c r="HO310" s="28"/>
      <c r="HP310" s="28"/>
      <c r="HQ310" s="28"/>
      <c r="HR310" s="28"/>
      <c r="HS310" s="28"/>
      <c r="HT310" s="28"/>
      <c r="HU310" s="28"/>
      <c r="HV310" s="28"/>
      <c r="HW310" s="28"/>
      <c r="HX310" s="28"/>
      <c r="HY310" s="28"/>
      <c r="HZ310" s="28"/>
      <c r="IA310" s="28"/>
      <c r="IB310" s="28"/>
      <c r="IC310" s="28"/>
      <c r="ID310" s="28"/>
      <c r="IE310" s="28"/>
      <c r="IF310" s="28"/>
      <c r="IG310" s="28"/>
      <c r="IH310" s="28"/>
      <c r="II310" s="28"/>
      <c r="IJ310" s="28"/>
      <c r="IK310" s="28"/>
      <c r="IL310" s="28"/>
      <c r="IM310" s="28"/>
      <c r="IN310" s="28"/>
      <c r="IO310" s="28"/>
      <c r="IP310" s="28"/>
      <c r="IQ310" s="28"/>
      <c r="IR310" s="28"/>
      <c r="IS310" s="28"/>
      <c r="IT310" s="28"/>
      <c r="IU310" s="28"/>
      <c r="IV310" s="28"/>
      <c r="IW310" s="28"/>
      <c r="IX310" s="28"/>
      <c r="IY310" s="28"/>
      <c r="IZ310" s="28"/>
      <c r="JA310" s="28"/>
      <c r="JB310" s="28"/>
      <c r="JC310" s="28"/>
      <c r="JD310" s="28"/>
      <c r="JE310" s="28"/>
      <c r="JF310" s="28"/>
      <c r="JG310" s="28"/>
      <c r="JH310" s="28"/>
      <c r="JI310" s="28"/>
      <c r="JJ310" s="28"/>
      <c r="JK310" s="28"/>
      <c r="JL310" s="28"/>
      <c r="JM310" s="28"/>
      <c r="JN310" s="28"/>
      <c r="JO310" s="28"/>
      <c r="JP310" s="28"/>
      <c r="JQ310" s="28"/>
      <c r="JR310" s="28"/>
      <c r="JS310" s="28"/>
      <c r="JT310" s="28"/>
      <c r="JU310" s="28"/>
      <c r="JV310" s="28"/>
      <c r="JW310" s="28"/>
      <c r="JX310" s="28"/>
      <c r="JY310" s="28"/>
      <c r="JZ310" s="28"/>
      <c r="KA310" s="28"/>
      <c r="KB310" s="28"/>
      <c r="KC310" s="28"/>
      <c r="KD310" s="28"/>
      <c r="KE310" s="28"/>
      <c r="KF310" s="28"/>
      <c r="KG310" s="28"/>
      <c r="KH310" s="28"/>
      <c r="KI310" s="28"/>
      <c r="KJ310" s="28"/>
      <c r="KK310" s="28"/>
      <c r="KL310" s="28"/>
      <c r="KM310" s="28"/>
      <c r="KN310" s="28"/>
      <c r="KO310" s="28"/>
      <c r="KP310" s="28"/>
      <c r="KQ310" s="28"/>
      <c r="KR310" s="28"/>
      <c r="KS310" s="28"/>
      <c r="KT310" s="28"/>
      <c r="KU310" s="28"/>
      <c r="KV310" s="28"/>
      <c r="KW310" s="28"/>
      <c r="KX310" s="28"/>
      <c r="KY310" s="28"/>
      <c r="KZ310" s="28"/>
      <c r="LA310" s="28"/>
      <c r="LB310" s="28"/>
      <c r="LC310" s="28"/>
      <c r="LD310" s="28"/>
      <c r="LE310" s="28"/>
      <c r="LF310" s="28"/>
      <c r="LG310" s="28"/>
      <c r="LH310" s="28"/>
      <c r="LI310" s="28"/>
      <c r="LJ310" s="28"/>
      <c r="LK310" s="28"/>
      <c r="LL310" s="28"/>
      <c r="LM310" s="28"/>
      <c r="LN310" s="28"/>
      <c r="LO310" s="28"/>
      <c r="LP310" s="28"/>
      <c r="LQ310" s="28"/>
      <c r="LR310" s="28"/>
      <c r="LS310" s="28"/>
      <c r="LT310" s="28"/>
      <c r="LU310" s="28"/>
      <c r="LV310" s="28"/>
      <c r="LW310" s="28"/>
      <c r="LX310" s="28"/>
      <c r="LY310" s="28"/>
      <c r="LZ310" s="28"/>
      <c r="MA310" s="28"/>
      <c r="MB310" s="28"/>
      <c r="MC310" s="28"/>
      <c r="MD310" s="28"/>
      <c r="ME310" s="28"/>
      <c r="MF310" s="28"/>
      <c r="MG310" s="28"/>
      <c r="MH310" s="28"/>
      <c r="MI310" s="28"/>
      <c r="MJ310" s="28"/>
      <c r="MK310" s="28"/>
      <c r="ML310" s="28"/>
      <c r="MM310" s="28"/>
      <c r="MN310" s="28"/>
      <c r="MO310" s="28"/>
      <c r="MP310" s="28"/>
      <c r="MQ310" s="29"/>
      <c r="MR310" s="30"/>
      <c r="MS310" s="30"/>
      <c r="MT310" s="30"/>
      <c r="MU310" s="30"/>
    </row>
    <row r="311" spans="1:359" s="46" customFormat="1" ht="69.75">
      <c r="A311" s="244"/>
      <c r="B311" s="64">
        <v>58</v>
      </c>
      <c r="C311" s="61" t="s">
        <v>273</v>
      </c>
      <c r="D311" s="40" t="s">
        <v>635</v>
      </c>
      <c r="E311" s="40" t="s">
        <v>896</v>
      </c>
      <c r="F311" s="40" t="s">
        <v>1141</v>
      </c>
      <c r="G311" s="40" t="s">
        <v>0</v>
      </c>
      <c r="H311" s="44"/>
      <c r="I311" s="40" t="s">
        <v>757</v>
      </c>
      <c r="J311" s="60">
        <v>30000</v>
      </c>
      <c r="K311" s="40"/>
      <c r="L311" s="40" t="s">
        <v>0</v>
      </c>
      <c r="M311" s="40"/>
      <c r="N311" s="40" t="s">
        <v>0</v>
      </c>
      <c r="O311" s="40"/>
      <c r="P311" s="42">
        <v>0</v>
      </c>
      <c r="Q311" s="64"/>
      <c r="R311" s="64"/>
      <c r="S311" s="64"/>
      <c r="T311" s="44" t="s">
        <v>0</v>
      </c>
      <c r="U311" s="40" t="s">
        <v>34</v>
      </c>
      <c r="V311" s="31"/>
      <c r="W311" s="45"/>
      <c r="X311" s="28"/>
      <c r="Y311" s="28"/>
      <c r="Z311" s="28"/>
      <c r="AA311" s="28"/>
      <c r="AB311" s="28"/>
      <c r="AC311" s="28"/>
      <c r="AD311" s="28"/>
      <c r="AE311" s="28"/>
      <c r="AF311" s="28"/>
      <c r="AG311" s="28"/>
      <c r="AH311" s="28"/>
      <c r="AI311" s="28"/>
      <c r="AJ311" s="28"/>
      <c r="AK311" s="28"/>
      <c r="AL311" s="28"/>
      <c r="AM311" s="28"/>
      <c r="AN311" s="28"/>
      <c r="AO311" s="28"/>
      <c r="AP311" s="28"/>
      <c r="AQ311" s="28"/>
      <c r="AR311" s="28"/>
      <c r="AS311" s="28"/>
      <c r="AT311" s="28"/>
      <c r="AU311" s="28"/>
      <c r="AV311" s="28"/>
      <c r="AW311" s="28"/>
      <c r="AX311" s="28"/>
      <c r="AY311" s="28"/>
      <c r="AZ311" s="28"/>
      <c r="BA311" s="28"/>
      <c r="BB311" s="28"/>
      <c r="BC311" s="28"/>
      <c r="BD311" s="28"/>
      <c r="BE311" s="28"/>
      <c r="BF311" s="28"/>
      <c r="BG311" s="28"/>
      <c r="BH311" s="28"/>
      <c r="BI311" s="28"/>
      <c r="BJ311" s="28"/>
      <c r="BK311" s="28"/>
      <c r="BL311" s="28"/>
      <c r="BM311" s="28"/>
      <c r="BN311" s="28"/>
      <c r="BO311" s="28"/>
      <c r="BP311" s="28"/>
      <c r="BQ311" s="28"/>
      <c r="BR311" s="28"/>
      <c r="BS311" s="28"/>
      <c r="BT311" s="28"/>
      <c r="BU311" s="28"/>
      <c r="BV311" s="28"/>
      <c r="BW311" s="28"/>
      <c r="BX311" s="28"/>
      <c r="BY311" s="28"/>
      <c r="BZ311" s="28"/>
      <c r="CA311" s="28"/>
      <c r="CB311" s="28"/>
      <c r="CC311" s="28"/>
      <c r="CD311" s="28"/>
      <c r="CE311" s="28"/>
      <c r="CF311" s="28"/>
      <c r="CG311" s="28"/>
      <c r="CH311" s="28"/>
      <c r="CI311" s="28"/>
      <c r="CJ311" s="28"/>
      <c r="CK311" s="28"/>
      <c r="CL311" s="28"/>
      <c r="CM311" s="28"/>
      <c r="CN311" s="28"/>
      <c r="CO311" s="28"/>
      <c r="CP311" s="28"/>
      <c r="CQ311" s="28"/>
      <c r="CR311" s="28"/>
      <c r="CS311" s="28"/>
      <c r="CT311" s="28"/>
      <c r="CU311" s="28"/>
      <c r="CV311" s="28"/>
      <c r="CW311" s="28"/>
      <c r="CX311" s="28"/>
      <c r="CY311" s="28"/>
      <c r="CZ311" s="28"/>
      <c r="DA311" s="28"/>
      <c r="DB311" s="28"/>
      <c r="DC311" s="28"/>
      <c r="DD311" s="28"/>
      <c r="DE311" s="28"/>
      <c r="DF311" s="28"/>
      <c r="DG311" s="28"/>
      <c r="DH311" s="28"/>
      <c r="DI311" s="28"/>
      <c r="DJ311" s="28"/>
      <c r="DK311" s="28"/>
      <c r="DL311" s="28"/>
      <c r="DM311" s="28"/>
      <c r="DN311" s="28"/>
      <c r="DO311" s="28"/>
      <c r="DP311" s="28"/>
      <c r="DQ311" s="28"/>
      <c r="DR311" s="28"/>
      <c r="DS311" s="28"/>
      <c r="DT311" s="28"/>
      <c r="DU311" s="28"/>
      <c r="DV311" s="28"/>
      <c r="DW311" s="28"/>
      <c r="DX311" s="28"/>
      <c r="DY311" s="28"/>
      <c r="DZ311" s="28"/>
      <c r="EA311" s="28"/>
      <c r="EB311" s="28"/>
      <c r="EC311" s="28"/>
      <c r="ED311" s="28"/>
      <c r="EE311" s="28"/>
      <c r="EF311" s="28"/>
      <c r="EG311" s="28"/>
      <c r="EH311" s="28"/>
      <c r="EI311" s="28"/>
      <c r="EJ311" s="28"/>
      <c r="EK311" s="28"/>
      <c r="EL311" s="28"/>
      <c r="EM311" s="28"/>
      <c r="EN311" s="28"/>
      <c r="EO311" s="28"/>
      <c r="EP311" s="28"/>
      <c r="EQ311" s="28"/>
      <c r="ER311" s="28"/>
      <c r="ES311" s="28"/>
      <c r="ET311" s="28"/>
      <c r="EU311" s="28"/>
      <c r="EV311" s="28"/>
      <c r="EW311" s="28"/>
      <c r="EX311" s="28"/>
      <c r="EY311" s="28"/>
      <c r="EZ311" s="28"/>
      <c r="FA311" s="28"/>
      <c r="FB311" s="28"/>
      <c r="FC311" s="28"/>
      <c r="FD311" s="28"/>
      <c r="FE311" s="28"/>
      <c r="FF311" s="28"/>
      <c r="FG311" s="28"/>
      <c r="FH311" s="28"/>
      <c r="FI311" s="28"/>
      <c r="FJ311" s="28"/>
      <c r="FK311" s="28"/>
      <c r="FL311" s="28"/>
      <c r="FM311" s="28"/>
      <c r="FN311" s="28"/>
      <c r="FO311" s="28"/>
      <c r="FP311" s="28"/>
      <c r="FQ311" s="28"/>
      <c r="FR311" s="28"/>
      <c r="FS311" s="28"/>
      <c r="FT311" s="28"/>
      <c r="FU311" s="28"/>
      <c r="FV311" s="28"/>
      <c r="FW311" s="28"/>
      <c r="FX311" s="28"/>
      <c r="FY311" s="28"/>
      <c r="FZ311" s="28"/>
      <c r="GA311" s="28"/>
      <c r="GB311" s="28"/>
      <c r="GC311" s="28"/>
      <c r="GD311" s="28"/>
      <c r="GE311" s="28"/>
      <c r="GF311" s="28"/>
      <c r="GG311" s="28"/>
      <c r="GH311" s="28"/>
      <c r="GI311" s="28"/>
      <c r="GJ311" s="28"/>
      <c r="GK311" s="28"/>
      <c r="GL311" s="28"/>
      <c r="GM311" s="28"/>
      <c r="GN311" s="28"/>
      <c r="GO311" s="28"/>
      <c r="GP311" s="28"/>
      <c r="GQ311" s="28"/>
      <c r="GR311" s="28"/>
      <c r="GS311" s="28"/>
      <c r="GT311" s="28"/>
      <c r="GU311" s="28"/>
      <c r="GV311" s="28"/>
      <c r="GW311" s="28"/>
      <c r="GX311" s="28"/>
      <c r="GY311" s="28"/>
      <c r="GZ311" s="28"/>
      <c r="HA311" s="28"/>
      <c r="HB311" s="28"/>
      <c r="HC311" s="28"/>
      <c r="HD311" s="28"/>
      <c r="HE311" s="28"/>
      <c r="HF311" s="28"/>
      <c r="HG311" s="28"/>
      <c r="HH311" s="28"/>
      <c r="HI311" s="28"/>
      <c r="HJ311" s="28"/>
      <c r="HK311" s="28"/>
      <c r="HL311" s="28"/>
      <c r="HM311" s="28"/>
      <c r="HN311" s="28"/>
      <c r="HO311" s="28"/>
      <c r="HP311" s="28"/>
      <c r="HQ311" s="28"/>
      <c r="HR311" s="28"/>
      <c r="HS311" s="28"/>
      <c r="HT311" s="28"/>
      <c r="HU311" s="28"/>
      <c r="HV311" s="28"/>
      <c r="HW311" s="28"/>
      <c r="HX311" s="28"/>
      <c r="HY311" s="28"/>
      <c r="HZ311" s="28"/>
      <c r="IA311" s="28"/>
      <c r="IB311" s="28"/>
      <c r="IC311" s="28"/>
      <c r="ID311" s="28"/>
      <c r="IE311" s="28"/>
      <c r="IF311" s="28"/>
      <c r="IG311" s="28"/>
      <c r="IH311" s="28"/>
      <c r="II311" s="28"/>
      <c r="IJ311" s="28"/>
      <c r="IK311" s="28"/>
      <c r="IL311" s="28"/>
      <c r="IM311" s="28"/>
      <c r="IN311" s="28"/>
      <c r="IO311" s="28"/>
      <c r="IP311" s="28"/>
      <c r="IQ311" s="28"/>
      <c r="IR311" s="28"/>
      <c r="IS311" s="28"/>
      <c r="IT311" s="28"/>
      <c r="IU311" s="28"/>
      <c r="IV311" s="28"/>
      <c r="IW311" s="28"/>
      <c r="IX311" s="28"/>
      <c r="IY311" s="28"/>
      <c r="IZ311" s="28"/>
      <c r="JA311" s="28"/>
      <c r="JB311" s="28"/>
      <c r="JC311" s="28"/>
      <c r="JD311" s="28"/>
      <c r="JE311" s="28"/>
      <c r="JF311" s="28"/>
      <c r="JG311" s="28"/>
      <c r="JH311" s="28"/>
      <c r="JI311" s="28"/>
      <c r="JJ311" s="28"/>
      <c r="JK311" s="28"/>
      <c r="JL311" s="28"/>
      <c r="JM311" s="28"/>
      <c r="JN311" s="28"/>
      <c r="JO311" s="28"/>
      <c r="JP311" s="28"/>
      <c r="JQ311" s="28"/>
      <c r="JR311" s="28"/>
      <c r="JS311" s="28"/>
      <c r="JT311" s="28"/>
      <c r="JU311" s="28"/>
      <c r="JV311" s="28"/>
      <c r="JW311" s="28"/>
      <c r="JX311" s="28"/>
      <c r="JY311" s="28"/>
      <c r="JZ311" s="28"/>
      <c r="KA311" s="28"/>
      <c r="KB311" s="28"/>
      <c r="KC311" s="28"/>
      <c r="KD311" s="28"/>
      <c r="KE311" s="28"/>
      <c r="KF311" s="28"/>
      <c r="KG311" s="28"/>
      <c r="KH311" s="28"/>
      <c r="KI311" s="28"/>
      <c r="KJ311" s="28"/>
      <c r="KK311" s="28"/>
      <c r="KL311" s="28"/>
      <c r="KM311" s="28"/>
      <c r="KN311" s="28"/>
      <c r="KO311" s="28"/>
      <c r="KP311" s="28"/>
      <c r="KQ311" s="28"/>
      <c r="KR311" s="28"/>
      <c r="KS311" s="28"/>
      <c r="KT311" s="28"/>
      <c r="KU311" s="28"/>
      <c r="KV311" s="28"/>
      <c r="KW311" s="28"/>
      <c r="KX311" s="28"/>
      <c r="KY311" s="28"/>
      <c r="KZ311" s="28"/>
      <c r="LA311" s="28"/>
      <c r="LB311" s="28"/>
      <c r="LC311" s="28"/>
      <c r="LD311" s="28"/>
      <c r="LE311" s="28"/>
      <c r="LF311" s="28"/>
      <c r="LG311" s="28"/>
      <c r="LH311" s="28"/>
      <c r="LI311" s="28"/>
      <c r="LJ311" s="28"/>
      <c r="LK311" s="28"/>
      <c r="LL311" s="28"/>
      <c r="LM311" s="28"/>
      <c r="LN311" s="28"/>
      <c r="LO311" s="28"/>
      <c r="LP311" s="28"/>
      <c r="LQ311" s="28"/>
      <c r="LR311" s="28"/>
      <c r="LS311" s="28"/>
      <c r="LT311" s="28"/>
      <c r="LU311" s="28"/>
      <c r="LV311" s="28"/>
      <c r="LW311" s="28"/>
      <c r="LX311" s="28"/>
      <c r="LY311" s="28"/>
      <c r="LZ311" s="28"/>
      <c r="MA311" s="28"/>
      <c r="MB311" s="28"/>
      <c r="MC311" s="28"/>
      <c r="MD311" s="28"/>
      <c r="ME311" s="28"/>
      <c r="MF311" s="28"/>
      <c r="MG311" s="28"/>
      <c r="MH311" s="28"/>
      <c r="MI311" s="28"/>
      <c r="MJ311" s="28"/>
      <c r="MK311" s="28"/>
      <c r="ML311" s="28"/>
      <c r="MM311" s="28"/>
      <c r="MN311" s="28"/>
      <c r="MO311" s="28"/>
      <c r="MP311" s="28"/>
      <c r="MQ311" s="29"/>
      <c r="MR311" s="30"/>
      <c r="MS311" s="30"/>
      <c r="MT311" s="30"/>
      <c r="MU311" s="30"/>
    </row>
    <row r="312" spans="1:359" s="46" customFormat="1" ht="46.5">
      <c r="A312" s="244"/>
      <c r="B312" s="64">
        <v>59</v>
      </c>
      <c r="C312" s="61" t="s">
        <v>272</v>
      </c>
      <c r="D312" s="40" t="s">
        <v>634</v>
      </c>
      <c r="E312" s="40" t="s">
        <v>896</v>
      </c>
      <c r="F312" s="40" t="s">
        <v>1141</v>
      </c>
      <c r="G312" s="40" t="s">
        <v>0</v>
      </c>
      <c r="H312" s="44"/>
      <c r="I312" s="40" t="s">
        <v>757</v>
      </c>
      <c r="J312" s="60">
        <v>29000</v>
      </c>
      <c r="K312" s="40"/>
      <c r="L312" s="40" t="s">
        <v>0</v>
      </c>
      <c r="M312" s="40"/>
      <c r="N312" s="40" t="s">
        <v>0</v>
      </c>
      <c r="O312" s="40"/>
      <c r="P312" s="42">
        <v>0</v>
      </c>
      <c r="Q312" s="64"/>
      <c r="R312" s="64"/>
      <c r="S312" s="64"/>
      <c r="T312" s="44" t="s">
        <v>0</v>
      </c>
      <c r="U312" s="40" t="s">
        <v>34</v>
      </c>
      <c r="V312" s="31"/>
      <c r="W312" s="45"/>
      <c r="X312" s="28"/>
      <c r="Y312" s="28"/>
      <c r="Z312" s="28"/>
      <c r="AA312" s="28"/>
      <c r="AB312" s="28"/>
      <c r="AC312" s="28"/>
      <c r="AD312" s="28"/>
      <c r="AE312" s="28"/>
      <c r="AF312" s="28"/>
      <c r="AG312" s="28"/>
      <c r="AH312" s="28"/>
      <c r="AI312" s="28"/>
      <c r="AJ312" s="28"/>
      <c r="AK312" s="28"/>
      <c r="AL312" s="28"/>
      <c r="AM312" s="28"/>
      <c r="AN312" s="28"/>
      <c r="AO312" s="28"/>
      <c r="AP312" s="28"/>
      <c r="AQ312" s="28"/>
      <c r="AR312" s="28"/>
      <c r="AS312" s="28"/>
      <c r="AT312" s="28"/>
      <c r="AU312" s="28"/>
      <c r="AV312" s="28"/>
      <c r="AW312" s="28"/>
      <c r="AX312" s="28"/>
      <c r="AY312" s="28"/>
      <c r="AZ312" s="28"/>
      <c r="BA312" s="28"/>
      <c r="BB312" s="28"/>
      <c r="BC312" s="28"/>
      <c r="BD312" s="28"/>
      <c r="BE312" s="28"/>
      <c r="BF312" s="28"/>
      <c r="BG312" s="28"/>
      <c r="BH312" s="28"/>
      <c r="BI312" s="28"/>
      <c r="BJ312" s="28"/>
      <c r="BK312" s="28"/>
      <c r="BL312" s="28"/>
      <c r="BM312" s="28"/>
      <c r="BN312" s="28"/>
      <c r="BO312" s="28"/>
      <c r="BP312" s="28"/>
      <c r="BQ312" s="28"/>
      <c r="BR312" s="28"/>
      <c r="BS312" s="28"/>
      <c r="BT312" s="28"/>
      <c r="BU312" s="28"/>
      <c r="BV312" s="28"/>
      <c r="BW312" s="28"/>
      <c r="BX312" s="28"/>
      <c r="BY312" s="28"/>
      <c r="BZ312" s="28"/>
      <c r="CA312" s="28"/>
      <c r="CB312" s="28"/>
      <c r="CC312" s="28"/>
      <c r="CD312" s="28"/>
      <c r="CE312" s="28"/>
      <c r="CF312" s="28"/>
      <c r="CG312" s="28"/>
      <c r="CH312" s="28"/>
      <c r="CI312" s="28"/>
      <c r="CJ312" s="28"/>
      <c r="CK312" s="28"/>
      <c r="CL312" s="28"/>
      <c r="CM312" s="28"/>
      <c r="CN312" s="28"/>
      <c r="CO312" s="28"/>
      <c r="CP312" s="28"/>
      <c r="CQ312" s="28"/>
      <c r="CR312" s="28"/>
      <c r="CS312" s="28"/>
      <c r="CT312" s="28"/>
      <c r="CU312" s="28"/>
      <c r="CV312" s="28"/>
      <c r="CW312" s="28"/>
      <c r="CX312" s="28"/>
      <c r="CY312" s="28"/>
      <c r="CZ312" s="28"/>
      <c r="DA312" s="28"/>
      <c r="DB312" s="28"/>
      <c r="DC312" s="28"/>
      <c r="DD312" s="28"/>
      <c r="DE312" s="28"/>
      <c r="DF312" s="28"/>
      <c r="DG312" s="28"/>
      <c r="DH312" s="28"/>
      <c r="DI312" s="28"/>
      <c r="DJ312" s="28"/>
      <c r="DK312" s="28"/>
      <c r="DL312" s="28"/>
      <c r="DM312" s="28"/>
      <c r="DN312" s="28"/>
      <c r="DO312" s="28"/>
      <c r="DP312" s="28"/>
      <c r="DQ312" s="28"/>
      <c r="DR312" s="28"/>
      <c r="DS312" s="28"/>
      <c r="DT312" s="28"/>
      <c r="DU312" s="28"/>
      <c r="DV312" s="28"/>
      <c r="DW312" s="28"/>
      <c r="DX312" s="28"/>
      <c r="DY312" s="28"/>
      <c r="DZ312" s="28"/>
      <c r="EA312" s="28"/>
      <c r="EB312" s="28"/>
      <c r="EC312" s="28"/>
      <c r="ED312" s="28"/>
      <c r="EE312" s="28"/>
      <c r="EF312" s="28"/>
      <c r="EG312" s="28"/>
      <c r="EH312" s="28"/>
      <c r="EI312" s="28"/>
      <c r="EJ312" s="28"/>
      <c r="EK312" s="28"/>
      <c r="EL312" s="28"/>
      <c r="EM312" s="28"/>
      <c r="EN312" s="28"/>
      <c r="EO312" s="28"/>
      <c r="EP312" s="28"/>
      <c r="EQ312" s="28"/>
      <c r="ER312" s="28"/>
      <c r="ES312" s="28"/>
      <c r="ET312" s="28"/>
      <c r="EU312" s="28"/>
      <c r="EV312" s="28"/>
      <c r="EW312" s="28"/>
      <c r="EX312" s="28"/>
      <c r="EY312" s="28"/>
      <c r="EZ312" s="28"/>
      <c r="FA312" s="28"/>
      <c r="FB312" s="28"/>
      <c r="FC312" s="28"/>
      <c r="FD312" s="28"/>
      <c r="FE312" s="28"/>
      <c r="FF312" s="28"/>
      <c r="FG312" s="28"/>
      <c r="FH312" s="28"/>
      <c r="FI312" s="28"/>
      <c r="FJ312" s="28"/>
      <c r="FK312" s="28"/>
      <c r="FL312" s="28"/>
      <c r="FM312" s="28"/>
      <c r="FN312" s="28"/>
      <c r="FO312" s="28"/>
      <c r="FP312" s="28"/>
      <c r="FQ312" s="28"/>
      <c r="FR312" s="28"/>
      <c r="FS312" s="28"/>
      <c r="FT312" s="28"/>
      <c r="FU312" s="28"/>
      <c r="FV312" s="28"/>
      <c r="FW312" s="28"/>
      <c r="FX312" s="28"/>
      <c r="FY312" s="28"/>
      <c r="FZ312" s="28"/>
      <c r="GA312" s="28"/>
      <c r="GB312" s="28"/>
      <c r="GC312" s="28"/>
      <c r="GD312" s="28"/>
      <c r="GE312" s="28"/>
      <c r="GF312" s="28"/>
      <c r="GG312" s="28"/>
      <c r="GH312" s="28"/>
      <c r="GI312" s="28"/>
      <c r="GJ312" s="28"/>
      <c r="GK312" s="28"/>
      <c r="GL312" s="28"/>
      <c r="GM312" s="28"/>
      <c r="GN312" s="28"/>
      <c r="GO312" s="28"/>
      <c r="GP312" s="28"/>
      <c r="GQ312" s="28"/>
      <c r="GR312" s="28"/>
      <c r="GS312" s="28"/>
      <c r="GT312" s="28"/>
      <c r="GU312" s="28"/>
      <c r="GV312" s="28"/>
      <c r="GW312" s="28"/>
      <c r="GX312" s="28"/>
      <c r="GY312" s="28"/>
      <c r="GZ312" s="28"/>
      <c r="HA312" s="28"/>
      <c r="HB312" s="28"/>
      <c r="HC312" s="28"/>
      <c r="HD312" s="28"/>
      <c r="HE312" s="28"/>
      <c r="HF312" s="28"/>
      <c r="HG312" s="28"/>
      <c r="HH312" s="28"/>
      <c r="HI312" s="28"/>
      <c r="HJ312" s="28"/>
      <c r="HK312" s="28"/>
      <c r="HL312" s="28"/>
      <c r="HM312" s="28"/>
      <c r="HN312" s="28"/>
      <c r="HO312" s="28"/>
      <c r="HP312" s="28"/>
      <c r="HQ312" s="28"/>
      <c r="HR312" s="28"/>
      <c r="HS312" s="28"/>
      <c r="HT312" s="28"/>
      <c r="HU312" s="28"/>
      <c r="HV312" s="28"/>
      <c r="HW312" s="28"/>
      <c r="HX312" s="28"/>
      <c r="HY312" s="28"/>
      <c r="HZ312" s="28"/>
      <c r="IA312" s="28"/>
      <c r="IB312" s="28"/>
      <c r="IC312" s="28"/>
      <c r="ID312" s="28"/>
      <c r="IE312" s="28"/>
      <c r="IF312" s="28"/>
      <c r="IG312" s="28"/>
      <c r="IH312" s="28"/>
      <c r="II312" s="28"/>
      <c r="IJ312" s="28"/>
      <c r="IK312" s="28"/>
      <c r="IL312" s="28"/>
      <c r="IM312" s="28"/>
      <c r="IN312" s="28"/>
      <c r="IO312" s="28"/>
      <c r="IP312" s="28"/>
      <c r="IQ312" s="28"/>
      <c r="IR312" s="28"/>
      <c r="IS312" s="28"/>
      <c r="IT312" s="28"/>
      <c r="IU312" s="28"/>
      <c r="IV312" s="28"/>
      <c r="IW312" s="28"/>
      <c r="IX312" s="28"/>
      <c r="IY312" s="28"/>
      <c r="IZ312" s="28"/>
      <c r="JA312" s="28"/>
      <c r="JB312" s="28"/>
      <c r="JC312" s="28"/>
      <c r="JD312" s="28"/>
      <c r="JE312" s="28"/>
      <c r="JF312" s="28"/>
      <c r="JG312" s="28"/>
      <c r="JH312" s="28"/>
      <c r="JI312" s="28"/>
      <c r="JJ312" s="28"/>
      <c r="JK312" s="28"/>
      <c r="JL312" s="28"/>
      <c r="JM312" s="28"/>
      <c r="JN312" s="28"/>
      <c r="JO312" s="28"/>
      <c r="JP312" s="28"/>
      <c r="JQ312" s="28"/>
      <c r="JR312" s="28"/>
      <c r="JS312" s="28"/>
      <c r="JT312" s="28"/>
      <c r="JU312" s="28"/>
      <c r="JV312" s="28"/>
      <c r="JW312" s="28"/>
      <c r="JX312" s="28"/>
      <c r="JY312" s="28"/>
      <c r="JZ312" s="28"/>
      <c r="KA312" s="28"/>
      <c r="KB312" s="28"/>
      <c r="KC312" s="28"/>
      <c r="KD312" s="28"/>
      <c r="KE312" s="28"/>
      <c r="KF312" s="28"/>
      <c r="KG312" s="28"/>
      <c r="KH312" s="28"/>
      <c r="KI312" s="28"/>
      <c r="KJ312" s="28"/>
      <c r="KK312" s="28"/>
      <c r="KL312" s="28"/>
      <c r="KM312" s="28"/>
      <c r="KN312" s="28"/>
      <c r="KO312" s="28"/>
      <c r="KP312" s="28"/>
      <c r="KQ312" s="28"/>
      <c r="KR312" s="28"/>
      <c r="KS312" s="28"/>
      <c r="KT312" s="28"/>
      <c r="KU312" s="28"/>
      <c r="KV312" s="28"/>
      <c r="KW312" s="28"/>
      <c r="KX312" s="28"/>
      <c r="KY312" s="28"/>
      <c r="KZ312" s="28"/>
      <c r="LA312" s="28"/>
      <c r="LB312" s="28"/>
      <c r="LC312" s="28"/>
      <c r="LD312" s="28"/>
      <c r="LE312" s="28"/>
      <c r="LF312" s="28"/>
      <c r="LG312" s="28"/>
      <c r="LH312" s="28"/>
      <c r="LI312" s="28"/>
      <c r="LJ312" s="28"/>
      <c r="LK312" s="28"/>
      <c r="LL312" s="28"/>
      <c r="LM312" s="28"/>
      <c r="LN312" s="28"/>
      <c r="LO312" s="28"/>
      <c r="LP312" s="28"/>
      <c r="LQ312" s="28"/>
      <c r="LR312" s="28"/>
      <c r="LS312" s="28"/>
      <c r="LT312" s="28"/>
      <c r="LU312" s="28"/>
      <c r="LV312" s="28"/>
      <c r="LW312" s="28"/>
      <c r="LX312" s="28"/>
      <c r="LY312" s="28"/>
      <c r="LZ312" s="28"/>
      <c r="MA312" s="28"/>
      <c r="MB312" s="28"/>
      <c r="MC312" s="28"/>
      <c r="MD312" s="28"/>
      <c r="ME312" s="28"/>
      <c r="MF312" s="28"/>
      <c r="MG312" s="28"/>
      <c r="MH312" s="28"/>
      <c r="MI312" s="28"/>
      <c r="MJ312" s="28"/>
      <c r="MK312" s="28"/>
      <c r="ML312" s="28"/>
      <c r="MM312" s="28"/>
      <c r="MN312" s="28"/>
      <c r="MO312" s="28"/>
      <c r="MP312" s="28"/>
      <c r="MQ312" s="29"/>
      <c r="MR312" s="30"/>
      <c r="MS312" s="30"/>
      <c r="MT312" s="30"/>
      <c r="MU312" s="30"/>
    </row>
    <row r="313" spans="1:359" s="46" customFormat="1" ht="46.5">
      <c r="A313" s="244"/>
      <c r="B313" s="64">
        <v>60</v>
      </c>
      <c r="C313" s="61" t="s">
        <v>271</v>
      </c>
      <c r="D313" s="40" t="s">
        <v>633</v>
      </c>
      <c r="E313" s="40" t="s">
        <v>896</v>
      </c>
      <c r="F313" s="40" t="s">
        <v>1141</v>
      </c>
      <c r="G313" s="40" t="s">
        <v>0</v>
      </c>
      <c r="H313" s="44"/>
      <c r="I313" s="40" t="s">
        <v>757</v>
      </c>
      <c r="J313" s="60">
        <v>54000</v>
      </c>
      <c r="K313" s="40"/>
      <c r="L313" s="40" t="s">
        <v>0</v>
      </c>
      <c r="M313" s="40"/>
      <c r="N313" s="40" t="s">
        <v>0</v>
      </c>
      <c r="O313" s="40"/>
      <c r="P313" s="42">
        <v>0</v>
      </c>
      <c r="Q313" s="64"/>
      <c r="R313" s="64"/>
      <c r="S313" s="64"/>
      <c r="T313" s="44" t="s">
        <v>0</v>
      </c>
      <c r="U313" s="40" t="s">
        <v>34</v>
      </c>
      <c r="V313" s="31"/>
      <c r="W313" s="45"/>
      <c r="X313" s="28"/>
      <c r="Y313" s="28"/>
      <c r="Z313" s="28"/>
      <c r="AA313" s="28"/>
      <c r="AB313" s="28"/>
      <c r="AC313" s="28"/>
      <c r="AD313" s="28"/>
      <c r="AE313" s="28"/>
      <c r="AF313" s="28"/>
      <c r="AG313" s="28"/>
      <c r="AH313" s="28"/>
      <c r="AI313" s="28"/>
      <c r="AJ313" s="28"/>
      <c r="AK313" s="28"/>
      <c r="AL313" s="28"/>
      <c r="AM313" s="28"/>
      <c r="AN313" s="28"/>
      <c r="AO313" s="28"/>
      <c r="AP313" s="28"/>
      <c r="AQ313" s="28"/>
      <c r="AR313" s="28"/>
      <c r="AS313" s="28"/>
      <c r="AT313" s="28"/>
      <c r="AU313" s="28"/>
      <c r="AV313" s="28"/>
      <c r="AW313" s="28"/>
      <c r="AX313" s="28"/>
      <c r="AY313" s="28"/>
      <c r="AZ313" s="28"/>
      <c r="BA313" s="28"/>
      <c r="BB313" s="28"/>
      <c r="BC313" s="28"/>
      <c r="BD313" s="28"/>
      <c r="BE313" s="28"/>
      <c r="BF313" s="28"/>
      <c r="BG313" s="28"/>
      <c r="BH313" s="28"/>
      <c r="BI313" s="28"/>
      <c r="BJ313" s="28"/>
      <c r="BK313" s="28"/>
      <c r="BL313" s="28"/>
      <c r="BM313" s="28"/>
      <c r="BN313" s="28"/>
      <c r="BO313" s="28"/>
      <c r="BP313" s="28"/>
      <c r="BQ313" s="28"/>
      <c r="BR313" s="28"/>
      <c r="BS313" s="28"/>
      <c r="BT313" s="28"/>
      <c r="BU313" s="28"/>
      <c r="BV313" s="28"/>
      <c r="BW313" s="28"/>
      <c r="BX313" s="28"/>
      <c r="BY313" s="28"/>
      <c r="BZ313" s="28"/>
      <c r="CA313" s="28"/>
      <c r="CB313" s="28"/>
      <c r="CC313" s="28"/>
      <c r="CD313" s="28"/>
      <c r="CE313" s="28"/>
      <c r="CF313" s="28"/>
      <c r="CG313" s="28"/>
      <c r="CH313" s="28"/>
      <c r="CI313" s="28"/>
      <c r="CJ313" s="28"/>
      <c r="CK313" s="28"/>
      <c r="CL313" s="28"/>
      <c r="CM313" s="28"/>
      <c r="CN313" s="28"/>
      <c r="CO313" s="28"/>
      <c r="CP313" s="28"/>
      <c r="CQ313" s="28"/>
      <c r="CR313" s="28"/>
      <c r="CS313" s="28"/>
      <c r="CT313" s="28"/>
      <c r="CU313" s="28"/>
      <c r="CV313" s="28"/>
      <c r="CW313" s="28"/>
      <c r="CX313" s="28"/>
      <c r="CY313" s="28"/>
      <c r="CZ313" s="28"/>
      <c r="DA313" s="28"/>
      <c r="DB313" s="28"/>
      <c r="DC313" s="28"/>
      <c r="DD313" s="28"/>
      <c r="DE313" s="28"/>
      <c r="DF313" s="28"/>
      <c r="DG313" s="28"/>
      <c r="DH313" s="28"/>
      <c r="DI313" s="28"/>
      <c r="DJ313" s="28"/>
      <c r="DK313" s="28"/>
      <c r="DL313" s="28"/>
      <c r="DM313" s="28"/>
      <c r="DN313" s="28"/>
      <c r="DO313" s="28"/>
      <c r="DP313" s="28"/>
      <c r="DQ313" s="28"/>
      <c r="DR313" s="28"/>
      <c r="DS313" s="28"/>
      <c r="DT313" s="28"/>
      <c r="DU313" s="28"/>
      <c r="DV313" s="28"/>
      <c r="DW313" s="28"/>
      <c r="DX313" s="28"/>
      <c r="DY313" s="28"/>
      <c r="DZ313" s="28"/>
      <c r="EA313" s="28"/>
      <c r="EB313" s="28"/>
      <c r="EC313" s="28"/>
      <c r="ED313" s="28"/>
      <c r="EE313" s="28"/>
      <c r="EF313" s="28"/>
      <c r="EG313" s="28"/>
      <c r="EH313" s="28"/>
      <c r="EI313" s="28"/>
      <c r="EJ313" s="28"/>
      <c r="EK313" s="28"/>
      <c r="EL313" s="28"/>
      <c r="EM313" s="28"/>
      <c r="EN313" s="28"/>
      <c r="EO313" s="28"/>
      <c r="EP313" s="28"/>
      <c r="EQ313" s="28"/>
      <c r="ER313" s="28"/>
      <c r="ES313" s="28"/>
      <c r="ET313" s="28"/>
      <c r="EU313" s="28"/>
      <c r="EV313" s="28"/>
      <c r="EW313" s="28"/>
      <c r="EX313" s="28"/>
      <c r="EY313" s="28"/>
      <c r="EZ313" s="28"/>
      <c r="FA313" s="28"/>
      <c r="FB313" s="28"/>
      <c r="FC313" s="28"/>
      <c r="FD313" s="28"/>
      <c r="FE313" s="28"/>
      <c r="FF313" s="28"/>
      <c r="FG313" s="28"/>
      <c r="FH313" s="28"/>
      <c r="FI313" s="28"/>
      <c r="FJ313" s="28"/>
      <c r="FK313" s="28"/>
      <c r="FL313" s="28"/>
      <c r="FM313" s="28"/>
      <c r="FN313" s="28"/>
      <c r="FO313" s="28"/>
      <c r="FP313" s="28"/>
      <c r="FQ313" s="28"/>
      <c r="FR313" s="28"/>
      <c r="FS313" s="28"/>
      <c r="FT313" s="28"/>
      <c r="FU313" s="28"/>
      <c r="FV313" s="28"/>
      <c r="FW313" s="28"/>
      <c r="FX313" s="28"/>
      <c r="FY313" s="28"/>
      <c r="FZ313" s="28"/>
      <c r="GA313" s="28"/>
      <c r="GB313" s="28"/>
      <c r="GC313" s="28"/>
      <c r="GD313" s="28"/>
      <c r="GE313" s="28"/>
      <c r="GF313" s="28"/>
      <c r="GG313" s="28"/>
      <c r="GH313" s="28"/>
      <c r="GI313" s="28"/>
      <c r="GJ313" s="28"/>
      <c r="GK313" s="28"/>
      <c r="GL313" s="28"/>
      <c r="GM313" s="28"/>
      <c r="GN313" s="28"/>
      <c r="GO313" s="28"/>
      <c r="GP313" s="28"/>
      <c r="GQ313" s="28"/>
      <c r="GR313" s="28"/>
      <c r="GS313" s="28"/>
      <c r="GT313" s="28"/>
      <c r="GU313" s="28"/>
      <c r="GV313" s="28"/>
      <c r="GW313" s="28"/>
      <c r="GX313" s="28"/>
      <c r="GY313" s="28"/>
      <c r="GZ313" s="28"/>
      <c r="HA313" s="28"/>
      <c r="HB313" s="28"/>
      <c r="HC313" s="28"/>
      <c r="HD313" s="28"/>
      <c r="HE313" s="28"/>
      <c r="HF313" s="28"/>
      <c r="HG313" s="28"/>
      <c r="HH313" s="28"/>
      <c r="HI313" s="28"/>
      <c r="HJ313" s="28"/>
      <c r="HK313" s="28"/>
      <c r="HL313" s="28"/>
      <c r="HM313" s="28"/>
      <c r="HN313" s="28"/>
      <c r="HO313" s="28"/>
      <c r="HP313" s="28"/>
      <c r="HQ313" s="28"/>
      <c r="HR313" s="28"/>
      <c r="HS313" s="28"/>
      <c r="HT313" s="28"/>
      <c r="HU313" s="28"/>
      <c r="HV313" s="28"/>
      <c r="HW313" s="28"/>
      <c r="HX313" s="28"/>
      <c r="HY313" s="28"/>
      <c r="HZ313" s="28"/>
      <c r="IA313" s="28"/>
      <c r="IB313" s="28"/>
      <c r="IC313" s="28"/>
      <c r="ID313" s="28"/>
      <c r="IE313" s="28"/>
      <c r="IF313" s="28"/>
      <c r="IG313" s="28"/>
      <c r="IH313" s="28"/>
      <c r="II313" s="28"/>
      <c r="IJ313" s="28"/>
      <c r="IK313" s="28"/>
      <c r="IL313" s="28"/>
      <c r="IM313" s="28"/>
      <c r="IN313" s="28"/>
      <c r="IO313" s="28"/>
      <c r="IP313" s="28"/>
      <c r="IQ313" s="28"/>
      <c r="IR313" s="28"/>
      <c r="IS313" s="28"/>
      <c r="IT313" s="28"/>
      <c r="IU313" s="28"/>
      <c r="IV313" s="28"/>
      <c r="IW313" s="28"/>
      <c r="IX313" s="28"/>
      <c r="IY313" s="28"/>
      <c r="IZ313" s="28"/>
      <c r="JA313" s="28"/>
      <c r="JB313" s="28"/>
      <c r="JC313" s="28"/>
      <c r="JD313" s="28"/>
      <c r="JE313" s="28"/>
      <c r="JF313" s="28"/>
      <c r="JG313" s="28"/>
      <c r="JH313" s="28"/>
      <c r="JI313" s="28"/>
      <c r="JJ313" s="28"/>
      <c r="JK313" s="28"/>
      <c r="JL313" s="28"/>
      <c r="JM313" s="28"/>
      <c r="JN313" s="28"/>
      <c r="JO313" s="28"/>
      <c r="JP313" s="28"/>
      <c r="JQ313" s="28"/>
      <c r="JR313" s="28"/>
      <c r="JS313" s="28"/>
      <c r="JT313" s="28"/>
      <c r="JU313" s="28"/>
      <c r="JV313" s="28"/>
      <c r="JW313" s="28"/>
      <c r="JX313" s="28"/>
      <c r="JY313" s="28"/>
      <c r="JZ313" s="28"/>
      <c r="KA313" s="28"/>
      <c r="KB313" s="28"/>
      <c r="KC313" s="28"/>
      <c r="KD313" s="28"/>
      <c r="KE313" s="28"/>
      <c r="KF313" s="28"/>
      <c r="KG313" s="28"/>
      <c r="KH313" s="28"/>
      <c r="KI313" s="28"/>
      <c r="KJ313" s="28"/>
      <c r="KK313" s="28"/>
      <c r="KL313" s="28"/>
      <c r="KM313" s="28"/>
      <c r="KN313" s="28"/>
      <c r="KO313" s="28"/>
      <c r="KP313" s="28"/>
      <c r="KQ313" s="28"/>
      <c r="KR313" s="28"/>
      <c r="KS313" s="28"/>
      <c r="KT313" s="28"/>
      <c r="KU313" s="28"/>
      <c r="KV313" s="28"/>
      <c r="KW313" s="28"/>
      <c r="KX313" s="28"/>
      <c r="KY313" s="28"/>
      <c r="KZ313" s="28"/>
      <c r="LA313" s="28"/>
      <c r="LB313" s="28"/>
      <c r="LC313" s="28"/>
      <c r="LD313" s="28"/>
      <c r="LE313" s="28"/>
      <c r="LF313" s="28"/>
      <c r="LG313" s="28"/>
      <c r="LH313" s="28"/>
      <c r="LI313" s="28"/>
      <c r="LJ313" s="28"/>
      <c r="LK313" s="28"/>
      <c r="LL313" s="28"/>
      <c r="LM313" s="28"/>
      <c r="LN313" s="28"/>
      <c r="LO313" s="28"/>
      <c r="LP313" s="28"/>
      <c r="LQ313" s="28"/>
      <c r="LR313" s="28"/>
      <c r="LS313" s="28"/>
      <c r="LT313" s="28"/>
      <c r="LU313" s="28"/>
      <c r="LV313" s="28"/>
      <c r="LW313" s="28"/>
      <c r="LX313" s="28"/>
      <c r="LY313" s="28"/>
      <c r="LZ313" s="28"/>
      <c r="MA313" s="28"/>
      <c r="MB313" s="28"/>
      <c r="MC313" s="28"/>
      <c r="MD313" s="28"/>
      <c r="ME313" s="28"/>
      <c r="MF313" s="28"/>
      <c r="MG313" s="28"/>
      <c r="MH313" s="28"/>
      <c r="MI313" s="28"/>
      <c r="MJ313" s="28"/>
      <c r="MK313" s="28"/>
      <c r="ML313" s="28"/>
      <c r="MM313" s="28"/>
      <c r="MN313" s="28"/>
      <c r="MO313" s="28"/>
      <c r="MP313" s="28"/>
      <c r="MQ313" s="29"/>
      <c r="MR313" s="30"/>
      <c r="MS313" s="30"/>
      <c r="MT313" s="30"/>
      <c r="MU313" s="30"/>
    </row>
    <row r="314" spans="1:359" s="46" customFormat="1" ht="46.5">
      <c r="A314" s="244"/>
      <c r="B314" s="64">
        <v>61</v>
      </c>
      <c r="C314" s="61" t="s">
        <v>270</v>
      </c>
      <c r="D314" s="40" t="s">
        <v>632</v>
      </c>
      <c r="E314" s="40" t="s">
        <v>896</v>
      </c>
      <c r="F314" s="40" t="s">
        <v>1141</v>
      </c>
      <c r="G314" s="40" t="s">
        <v>0</v>
      </c>
      <c r="H314" s="44"/>
      <c r="I314" s="40" t="s">
        <v>757</v>
      </c>
      <c r="J314" s="60">
        <v>86000</v>
      </c>
      <c r="K314" s="40"/>
      <c r="L314" s="40" t="s">
        <v>0</v>
      </c>
      <c r="M314" s="40"/>
      <c r="N314" s="40" t="s">
        <v>0</v>
      </c>
      <c r="O314" s="40"/>
      <c r="P314" s="42">
        <v>0</v>
      </c>
      <c r="Q314" s="64"/>
      <c r="R314" s="64"/>
      <c r="S314" s="64"/>
      <c r="T314" s="44" t="s">
        <v>0</v>
      </c>
      <c r="U314" s="40" t="s">
        <v>34</v>
      </c>
      <c r="V314" s="31"/>
      <c r="W314" s="45"/>
      <c r="X314" s="28"/>
      <c r="Y314" s="28"/>
      <c r="Z314" s="28"/>
      <c r="AA314" s="28"/>
      <c r="AB314" s="28"/>
      <c r="AC314" s="28"/>
      <c r="AD314" s="28"/>
      <c r="AE314" s="28"/>
      <c r="AF314" s="28"/>
      <c r="AG314" s="28"/>
      <c r="AH314" s="28"/>
      <c r="AI314" s="28"/>
      <c r="AJ314" s="28"/>
      <c r="AK314" s="28"/>
      <c r="AL314" s="28"/>
      <c r="AM314" s="28"/>
      <c r="AN314" s="28"/>
      <c r="AO314" s="28"/>
      <c r="AP314" s="28"/>
      <c r="AQ314" s="28"/>
      <c r="AR314" s="28"/>
      <c r="AS314" s="28"/>
      <c r="AT314" s="28"/>
      <c r="AU314" s="28"/>
      <c r="AV314" s="28"/>
      <c r="AW314" s="28"/>
      <c r="AX314" s="28"/>
      <c r="AY314" s="28"/>
      <c r="AZ314" s="28"/>
      <c r="BA314" s="28"/>
      <c r="BB314" s="28"/>
      <c r="BC314" s="28"/>
      <c r="BD314" s="28"/>
      <c r="BE314" s="28"/>
      <c r="BF314" s="28"/>
      <c r="BG314" s="28"/>
      <c r="BH314" s="28"/>
      <c r="BI314" s="28"/>
      <c r="BJ314" s="28"/>
      <c r="BK314" s="28"/>
      <c r="BL314" s="28"/>
      <c r="BM314" s="28"/>
      <c r="BN314" s="28"/>
      <c r="BO314" s="28"/>
      <c r="BP314" s="28"/>
      <c r="BQ314" s="28"/>
      <c r="BR314" s="28"/>
      <c r="BS314" s="28"/>
      <c r="BT314" s="28"/>
      <c r="BU314" s="28"/>
      <c r="BV314" s="28"/>
      <c r="BW314" s="28"/>
      <c r="BX314" s="28"/>
      <c r="BY314" s="28"/>
      <c r="BZ314" s="28"/>
      <c r="CA314" s="28"/>
      <c r="CB314" s="28"/>
      <c r="CC314" s="28"/>
      <c r="CD314" s="28"/>
      <c r="CE314" s="28"/>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c r="DE314" s="28"/>
      <c r="DF314" s="28"/>
      <c r="DG314" s="28"/>
      <c r="DH314" s="28"/>
      <c r="DI314" s="28"/>
      <c r="DJ314" s="28"/>
      <c r="DK314" s="28"/>
      <c r="DL314" s="28"/>
      <c r="DM314" s="28"/>
      <c r="DN314" s="28"/>
      <c r="DO314" s="28"/>
      <c r="DP314" s="28"/>
      <c r="DQ314" s="28"/>
      <c r="DR314" s="28"/>
      <c r="DS314" s="28"/>
      <c r="DT314" s="28"/>
      <c r="DU314" s="28"/>
      <c r="DV314" s="28"/>
      <c r="DW314" s="28"/>
      <c r="DX314" s="28"/>
      <c r="DY314" s="28"/>
      <c r="DZ314" s="28"/>
      <c r="EA314" s="28"/>
      <c r="EB314" s="28"/>
      <c r="EC314" s="28"/>
      <c r="ED314" s="28"/>
      <c r="EE314" s="28"/>
      <c r="EF314" s="28"/>
      <c r="EG314" s="28"/>
      <c r="EH314" s="28"/>
      <c r="EI314" s="28"/>
      <c r="EJ314" s="28"/>
      <c r="EK314" s="28"/>
      <c r="EL314" s="28"/>
      <c r="EM314" s="28"/>
      <c r="EN314" s="28"/>
      <c r="EO314" s="28"/>
      <c r="EP314" s="28"/>
      <c r="EQ314" s="28"/>
      <c r="ER314" s="28"/>
      <c r="ES314" s="28"/>
      <c r="ET314" s="28"/>
      <c r="EU314" s="28"/>
      <c r="EV314" s="28"/>
      <c r="EW314" s="28"/>
      <c r="EX314" s="28"/>
      <c r="EY314" s="28"/>
      <c r="EZ314" s="28"/>
      <c r="FA314" s="28"/>
      <c r="FB314" s="28"/>
      <c r="FC314" s="28"/>
      <c r="FD314" s="28"/>
      <c r="FE314" s="28"/>
      <c r="FF314" s="28"/>
      <c r="FG314" s="28"/>
      <c r="FH314" s="28"/>
      <c r="FI314" s="28"/>
      <c r="FJ314" s="28"/>
      <c r="FK314" s="28"/>
      <c r="FL314" s="28"/>
      <c r="FM314" s="28"/>
      <c r="FN314" s="28"/>
      <c r="FO314" s="28"/>
      <c r="FP314" s="28"/>
      <c r="FQ314" s="28"/>
      <c r="FR314" s="28"/>
      <c r="FS314" s="28"/>
      <c r="FT314" s="28"/>
      <c r="FU314" s="28"/>
      <c r="FV314" s="28"/>
      <c r="FW314" s="28"/>
      <c r="FX314" s="28"/>
      <c r="FY314" s="28"/>
      <c r="FZ314" s="28"/>
      <c r="GA314" s="28"/>
      <c r="GB314" s="28"/>
      <c r="GC314" s="28"/>
      <c r="GD314" s="28"/>
      <c r="GE314" s="28"/>
      <c r="GF314" s="28"/>
      <c r="GG314" s="28"/>
      <c r="GH314" s="28"/>
      <c r="GI314" s="28"/>
      <c r="GJ314" s="28"/>
      <c r="GK314" s="28"/>
      <c r="GL314" s="28"/>
      <c r="GM314" s="28"/>
      <c r="GN314" s="28"/>
      <c r="GO314" s="28"/>
      <c r="GP314" s="28"/>
      <c r="GQ314" s="28"/>
      <c r="GR314" s="28"/>
      <c r="GS314" s="28"/>
      <c r="GT314" s="28"/>
      <c r="GU314" s="28"/>
      <c r="GV314" s="28"/>
      <c r="GW314" s="28"/>
      <c r="GX314" s="28"/>
      <c r="GY314" s="28"/>
      <c r="GZ314" s="28"/>
      <c r="HA314" s="28"/>
      <c r="HB314" s="28"/>
      <c r="HC314" s="28"/>
      <c r="HD314" s="28"/>
      <c r="HE314" s="28"/>
      <c r="HF314" s="28"/>
      <c r="HG314" s="28"/>
      <c r="HH314" s="28"/>
      <c r="HI314" s="28"/>
      <c r="HJ314" s="28"/>
      <c r="HK314" s="28"/>
      <c r="HL314" s="28"/>
      <c r="HM314" s="28"/>
      <c r="HN314" s="28"/>
      <c r="HO314" s="28"/>
      <c r="HP314" s="28"/>
      <c r="HQ314" s="28"/>
      <c r="HR314" s="28"/>
      <c r="HS314" s="28"/>
      <c r="HT314" s="28"/>
      <c r="HU314" s="28"/>
      <c r="HV314" s="28"/>
      <c r="HW314" s="28"/>
      <c r="HX314" s="28"/>
      <c r="HY314" s="28"/>
      <c r="HZ314" s="28"/>
      <c r="IA314" s="28"/>
      <c r="IB314" s="28"/>
      <c r="IC314" s="28"/>
      <c r="ID314" s="28"/>
      <c r="IE314" s="28"/>
      <c r="IF314" s="28"/>
      <c r="IG314" s="28"/>
      <c r="IH314" s="28"/>
      <c r="II314" s="28"/>
      <c r="IJ314" s="28"/>
      <c r="IK314" s="28"/>
      <c r="IL314" s="28"/>
      <c r="IM314" s="28"/>
      <c r="IN314" s="28"/>
      <c r="IO314" s="28"/>
      <c r="IP314" s="28"/>
      <c r="IQ314" s="28"/>
      <c r="IR314" s="28"/>
      <c r="IS314" s="28"/>
      <c r="IT314" s="28"/>
      <c r="IU314" s="28"/>
      <c r="IV314" s="28"/>
      <c r="IW314" s="28"/>
      <c r="IX314" s="28"/>
      <c r="IY314" s="28"/>
      <c r="IZ314" s="28"/>
      <c r="JA314" s="28"/>
      <c r="JB314" s="28"/>
      <c r="JC314" s="28"/>
      <c r="JD314" s="28"/>
      <c r="JE314" s="28"/>
      <c r="JF314" s="28"/>
      <c r="JG314" s="28"/>
      <c r="JH314" s="28"/>
      <c r="JI314" s="28"/>
      <c r="JJ314" s="28"/>
      <c r="JK314" s="28"/>
      <c r="JL314" s="28"/>
      <c r="JM314" s="28"/>
      <c r="JN314" s="28"/>
      <c r="JO314" s="28"/>
      <c r="JP314" s="28"/>
      <c r="JQ314" s="28"/>
      <c r="JR314" s="28"/>
      <c r="JS314" s="28"/>
      <c r="JT314" s="28"/>
      <c r="JU314" s="28"/>
      <c r="JV314" s="28"/>
      <c r="JW314" s="28"/>
      <c r="JX314" s="28"/>
      <c r="JY314" s="28"/>
      <c r="JZ314" s="28"/>
      <c r="KA314" s="28"/>
      <c r="KB314" s="28"/>
      <c r="KC314" s="28"/>
      <c r="KD314" s="28"/>
      <c r="KE314" s="28"/>
      <c r="KF314" s="28"/>
      <c r="KG314" s="28"/>
      <c r="KH314" s="28"/>
      <c r="KI314" s="28"/>
      <c r="KJ314" s="28"/>
      <c r="KK314" s="28"/>
      <c r="KL314" s="28"/>
      <c r="KM314" s="28"/>
      <c r="KN314" s="28"/>
      <c r="KO314" s="28"/>
      <c r="KP314" s="28"/>
      <c r="KQ314" s="28"/>
      <c r="KR314" s="28"/>
      <c r="KS314" s="28"/>
      <c r="KT314" s="28"/>
      <c r="KU314" s="28"/>
      <c r="KV314" s="28"/>
      <c r="KW314" s="28"/>
      <c r="KX314" s="28"/>
      <c r="KY314" s="28"/>
      <c r="KZ314" s="28"/>
      <c r="LA314" s="28"/>
      <c r="LB314" s="28"/>
      <c r="LC314" s="28"/>
      <c r="LD314" s="28"/>
      <c r="LE314" s="28"/>
      <c r="LF314" s="28"/>
      <c r="LG314" s="28"/>
      <c r="LH314" s="28"/>
      <c r="LI314" s="28"/>
      <c r="LJ314" s="28"/>
      <c r="LK314" s="28"/>
      <c r="LL314" s="28"/>
      <c r="LM314" s="28"/>
      <c r="LN314" s="28"/>
      <c r="LO314" s="28"/>
      <c r="LP314" s="28"/>
      <c r="LQ314" s="28"/>
      <c r="LR314" s="28"/>
      <c r="LS314" s="28"/>
      <c r="LT314" s="28"/>
      <c r="LU314" s="28"/>
      <c r="LV314" s="28"/>
      <c r="LW314" s="28"/>
      <c r="LX314" s="28"/>
      <c r="LY314" s="28"/>
      <c r="LZ314" s="28"/>
      <c r="MA314" s="28"/>
      <c r="MB314" s="28"/>
      <c r="MC314" s="28"/>
      <c r="MD314" s="28"/>
      <c r="ME314" s="28"/>
      <c r="MF314" s="28"/>
      <c r="MG314" s="28"/>
      <c r="MH314" s="28"/>
      <c r="MI314" s="28"/>
      <c r="MJ314" s="28"/>
      <c r="MK314" s="28"/>
      <c r="ML314" s="28"/>
      <c r="MM314" s="28"/>
      <c r="MN314" s="28"/>
      <c r="MO314" s="28"/>
      <c r="MP314" s="28"/>
      <c r="MQ314" s="29"/>
      <c r="MR314" s="30"/>
      <c r="MS314" s="30"/>
      <c r="MT314" s="30"/>
      <c r="MU314" s="30"/>
    </row>
    <row r="315" spans="1:359" s="46" customFormat="1" ht="46.5">
      <c r="A315" s="244"/>
      <c r="B315" s="64">
        <v>62</v>
      </c>
      <c r="C315" s="61" t="s">
        <v>269</v>
      </c>
      <c r="D315" s="40" t="s">
        <v>631</v>
      </c>
      <c r="E315" s="40" t="s">
        <v>896</v>
      </c>
      <c r="F315" s="40" t="s">
        <v>1141</v>
      </c>
      <c r="G315" s="40" t="s">
        <v>0</v>
      </c>
      <c r="H315" s="44"/>
      <c r="I315" s="40" t="s">
        <v>757</v>
      </c>
      <c r="J315" s="60">
        <v>40000</v>
      </c>
      <c r="K315" s="40"/>
      <c r="L315" s="40" t="s">
        <v>0</v>
      </c>
      <c r="M315" s="40"/>
      <c r="N315" s="40" t="s">
        <v>0</v>
      </c>
      <c r="O315" s="40"/>
      <c r="P315" s="42">
        <v>0</v>
      </c>
      <c r="Q315" s="64"/>
      <c r="R315" s="64"/>
      <c r="S315" s="64"/>
      <c r="T315" s="44" t="s">
        <v>0</v>
      </c>
      <c r="U315" s="40" t="s">
        <v>34</v>
      </c>
      <c r="V315" s="31"/>
      <c r="W315" s="45"/>
      <c r="X315" s="28"/>
      <c r="Y315" s="28"/>
      <c r="Z315" s="28"/>
      <c r="AA315" s="28"/>
      <c r="AB315" s="28"/>
      <c r="AC315" s="28"/>
      <c r="AD315" s="28"/>
      <c r="AE315" s="28"/>
      <c r="AF315" s="28"/>
      <c r="AG315" s="28"/>
      <c r="AH315" s="28"/>
      <c r="AI315" s="28"/>
      <c r="AJ315" s="28"/>
      <c r="AK315" s="28"/>
      <c r="AL315" s="28"/>
      <c r="AM315" s="28"/>
      <c r="AN315" s="28"/>
      <c r="AO315" s="28"/>
      <c r="AP315" s="28"/>
      <c r="AQ315" s="28"/>
      <c r="AR315" s="28"/>
      <c r="AS315" s="28"/>
      <c r="AT315" s="28"/>
      <c r="AU315" s="28"/>
      <c r="AV315" s="28"/>
      <c r="AW315" s="28"/>
      <c r="AX315" s="28"/>
      <c r="AY315" s="28"/>
      <c r="AZ315" s="28"/>
      <c r="BA315" s="28"/>
      <c r="BB315" s="28"/>
      <c r="BC315" s="28"/>
      <c r="BD315" s="28"/>
      <c r="BE315" s="28"/>
      <c r="BF315" s="28"/>
      <c r="BG315" s="28"/>
      <c r="BH315" s="28"/>
      <c r="BI315" s="28"/>
      <c r="BJ315" s="28"/>
      <c r="BK315" s="28"/>
      <c r="BL315" s="28"/>
      <c r="BM315" s="28"/>
      <c r="BN315" s="28"/>
      <c r="BO315" s="28"/>
      <c r="BP315" s="28"/>
      <c r="BQ315" s="28"/>
      <c r="BR315" s="28"/>
      <c r="BS315" s="28"/>
      <c r="BT315" s="28"/>
      <c r="BU315" s="28"/>
      <c r="BV315" s="28"/>
      <c r="BW315" s="28"/>
      <c r="BX315" s="28"/>
      <c r="BY315" s="28"/>
      <c r="BZ315" s="28"/>
      <c r="CA315" s="28"/>
      <c r="CB315" s="28"/>
      <c r="CC315" s="28"/>
      <c r="CD315" s="28"/>
      <c r="CE315" s="28"/>
      <c r="CF315" s="28"/>
      <c r="CG315" s="28"/>
      <c r="CH315" s="28"/>
      <c r="CI315" s="28"/>
      <c r="CJ315" s="28"/>
      <c r="CK315" s="28"/>
      <c r="CL315" s="28"/>
      <c r="CM315" s="28"/>
      <c r="CN315" s="28"/>
      <c r="CO315" s="28"/>
      <c r="CP315" s="28"/>
      <c r="CQ315" s="28"/>
      <c r="CR315" s="28"/>
      <c r="CS315" s="28"/>
      <c r="CT315" s="28"/>
      <c r="CU315" s="28"/>
      <c r="CV315" s="28"/>
      <c r="CW315" s="28"/>
      <c r="CX315" s="28"/>
      <c r="CY315" s="28"/>
      <c r="CZ315" s="28"/>
      <c r="DA315" s="28"/>
      <c r="DB315" s="28"/>
      <c r="DC315" s="28"/>
      <c r="DD315" s="28"/>
      <c r="DE315" s="28"/>
      <c r="DF315" s="28"/>
      <c r="DG315" s="28"/>
      <c r="DH315" s="28"/>
      <c r="DI315" s="28"/>
      <c r="DJ315" s="28"/>
      <c r="DK315" s="28"/>
      <c r="DL315" s="28"/>
      <c r="DM315" s="28"/>
      <c r="DN315" s="28"/>
      <c r="DO315" s="28"/>
      <c r="DP315" s="28"/>
      <c r="DQ315" s="28"/>
      <c r="DR315" s="28"/>
      <c r="DS315" s="28"/>
      <c r="DT315" s="28"/>
      <c r="DU315" s="28"/>
      <c r="DV315" s="28"/>
      <c r="DW315" s="28"/>
      <c r="DX315" s="28"/>
      <c r="DY315" s="28"/>
      <c r="DZ315" s="28"/>
      <c r="EA315" s="28"/>
      <c r="EB315" s="28"/>
      <c r="EC315" s="28"/>
      <c r="ED315" s="28"/>
      <c r="EE315" s="28"/>
      <c r="EF315" s="28"/>
      <c r="EG315" s="28"/>
      <c r="EH315" s="28"/>
      <c r="EI315" s="28"/>
      <c r="EJ315" s="28"/>
      <c r="EK315" s="28"/>
      <c r="EL315" s="28"/>
      <c r="EM315" s="28"/>
      <c r="EN315" s="28"/>
      <c r="EO315" s="28"/>
      <c r="EP315" s="28"/>
      <c r="EQ315" s="28"/>
      <c r="ER315" s="28"/>
      <c r="ES315" s="28"/>
      <c r="ET315" s="28"/>
      <c r="EU315" s="28"/>
      <c r="EV315" s="28"/>
      <c r="EW315" s="28"/>
      <c r="EX315" s="28"/>
      <c r="EY315" s="28"/>
      <c r="EZ315" s="28"/>
      <c r="FA315" s="28"/>
      <c r="FB315" s="28"/>
      <c r="FC315" s="28"/>
      <c r="FD315" s="28"/>
      <c r="FE315" s="28"/>
      <c r="FF315" s="28"/>
      <c r="FG315" s="28"/>
      <c r="FH315" s="28"/>
      <c r="FI315" s="28"/>
      <c r="FJ315" s="28"/>
      <c r="FK315" s="28"/>
      <c r="FL315" s="28"/>
      <c r="FM315" s="28"/>
      <c r="FN315" s="28"/>
      <c r="FO315" s="28"/>
      <c r="FP315" s="28"/>
      <c r="FQ315" s="28"/>
      <c r="FR315" s="28"/>
      <c r="FS315" s="28"/>
      <c r="FT315" s="28"/>
      <c r="FU315" s="28"/>
      <c r="FV315" s="28"/>
      <c r="FW315" s="28"/>
      <c r="FX315" s="28"/>
      <c r="FY315" s="28"/>
      <c r="FZ315" s="28"/>
      <c r="GA315" s="28"/>
      <c r="GB315" s="28"/>
      <c r="GC315" s="28"/>
      <c r="GD315" s="28"/>
      <c r="GE315" s="28"/>
      <c r="GF315" s="28"/>
      <c r="GG315" s="28"/>
      <c r="GH315" s="28"/>
      <c r="GI315" s="28"/>
      <c r="GJ315" s="28"/>
      <c r="GK315" s="28"/>
      <c r="GL315" s="28"/>
      <c r="GM315" s="28"/>
      <c r="GN315" s="28"/>
      <c r="GO315" s="28"/>
      <c r="GP315" s="28"/>
      <c r="GQ315" s="28"/>
      <c r="GR315" s="28"/>
      <c r="GS315" s="28"/>
      <c r="GT315" s="28"/>
      <c r="GU315" s="28"/>
      <c r="GV315" s="28"/>
      <c r="GW315" s="28"/>
      <c r="GX315" s="28"/>
      <c r="GY315" s="28"/>
      <c r="GZ315" s="28"/>
      <c r="HA315" s="28"/>
      <c r="HB315" s="28"/>
      <c r="HC315" s="28"/>
      <c r="HD315" s="28"/>
      <c r="HE315" s="28"/>
      <c r="HF315" s="28"/>
      <c r="HG315" s="28"/>
      <c r="HH315" s="28"/>
      <c r="HI315" s="28"/>
      <c r="HJ315" s="28"/>
      <c r="HK315" s="28"/>
      <c r="HL315" s="28"/>
      <c r="HM315" s="28"/>
      <c r="HN315" s="28"/>
      <c r="HO315" s="28"/>
      <c r="HP315" s="28"/>
      <c r="HQ315" s="28"/>
      <c r="HR315" s="28"/>
      <c r="HS315" s="28"/>
      <c r="HT315" s="28"/>
      <c r="HU315" s="28"/>
      <c r="HV315" s="28"/>
      <c r="HW315" s="28"/>
      <c r="HX315" s="28"/>
      <c r="HY315" s="28"/>
      <c r="HZ315" s="28"/>
      <c r="IA315" s="28"/>
      <c r="IB315" s="28"/>
      <c r="IC315" s="28"/>
      <c r="ID315" s="28"/>
      <c r="IE315" s="28"/>
      <c r="IF315" s="28"/>
      <c r="IG315" s="28"/>
      <c r="IH315" s="28"/>
      <c r="II315" s="28"/>
      <c r="IJ315" s="28"/>
      <c r="IK315" s="28"/>
      <c r="IL315" s="28"/>
      <c r="IM315" s="28"/>
      <c r="IN315" s="28"/>
      <c r="IO315" s="28"/>
      <c r="IP315" s="28"/>
      <c r="IQ315" s="28"/>
      <c r="IR315" s="28"/>
      <c r="IS315" s="28"/>
      <c r="IT315" s="28"/>
      <c r="IU315" s="28"/>
      <c r="IV315" s="28"/>
      <c r="IW315" s="28"/>
      <c r="IX315" s="28"/>
      <c r="IY315" s="28"/>
      <c r="IZ315" s="28"/>
      <c r="JA315" s="28"/>
      <c r="JB315" s="28"/>
      <c r="JC315" s="28"/>
      <c r="JD315" s="28"/>
      <c r="JE315" s="28"/>
      <c r="JF315" s="28"/>
      <c r="JG315" s="28"/>
      <c r="JH315" s="28"/>
      <c r="JI315" s="28"/>
      <c r="JJ315" s="28"/>
      <c r="JK315" s="28"/>
      <c r="JL315" s="28"/>
      <c r="JM315" s="28"/>
      <c r="JN315" s="28"/>
      <c r="JO315" s="28"/>
      <c r="JP315" s="28"/>
      <c r="JQ315" s="28"/>
      <c r="JR315" s="28"/>
      <c r="JS315" s="28"/>
      <c r="JT315" s="28"/>
      <c r="JU315" s="28"/>
      <c r="JV315" s="28"/>
      <c r="JW315" s="28"/>
      <c r="JX315" s="28"/>
      <c r="JY315" s="28"/>
      <c r="JZ315" s="28"/>
      <c r="KA315" s="28"/>
      <c r="KB315" s="28"/>
      <c r="KC315" s="28"/>
      <c r="KD315" s="28"/>
      <c r="KE315" s="28"/>
      <c r="KF315" s="28"/>
      <c r="KG315" s="28"/>
      <c r="KH315" s="28"/>
      <c r="KI315" s="28"/>
      <c r="KJ315" s="28"/>
      <c r="KK315" s="28"/>
      <c r="KL315" s="28"/>
      <c r="KM315" s="28"/>
      <c r="KN315" s="28"/>
      <c r="KO315" s="28"/>
      <c r="KP315" s="28"/>
      <c r="KQ315" s="28"/>
      <c r="KR315" s="28"/>
      <c r="KS315" s="28"/>
      <c r="KT315" s="28"/>
      <c r="KU315" s="28"/>
      <c r="KV315" s="28"/>
      <c r="KW315" s="28"/>
      <c r="KX315" s="28"/>
      <c r="KY315" s="28"/>
      <c r="KZ315" s="28"/>
      <c r="LA315" s="28"/>
      <c r="LB315" s="28"/>
      <c r="LC315" s="28"/>
      <c r="LD315" s="28"/>
      <c r="LE315" s="28"/>
      <c r="LF315" s="28"/>
      <c r="LG315" s="28"/>
      <c r="LH315" s="28"/>
      <c r="LI315" s="28"/>
      <c r="LJ315" s="28"/>
      <c r="LK315" s="28"/>
      <c r="LL315" s="28"/>
      <c r="LM315" s="28"/>
      <c r="LN315" s="28"/>
      <c r="LO315" s="28"/>
      <c r="LP315" s="28"/>
      <c r="LQ315" s="28"/>
      <c r="LR315" s="28"/>
      <c r="LS315" s="28"/>
      <c r="LT315" s="28"/>
      <c r="LU315" s="28"/>
      <c r="LV315" s="28"/>
      <c r="LW315" s="28"/>
      <c r="LX315" s="28"/>
      <c r="LY315" s="28"/>
      <c r="LZ315" s="28"/>
      <c r="MA315" s="28"/>
      <c r="MB315" s="28"/>
      <c r="MC315" s="28"/>
      <c r="MD315" s="28"/>
      <c r="ME315" s="28"/>
      <c r="MF315" s="28"/>
      <c r="MG315" s="28"/>
      <c r="MH315" s="28"/>
      <c r="MI315" s="28"/>
      <c r="MJ315" s="28"/>
      <c r="MK315" s="28"/>
      <c r="ML315" s="28"/>
      <c r="MM315" s="28"/>
      <c r="MN315" s="28"/>
      <c r="MO315" s="28"/>
      <c r="MP315" s="28"/>
      <c r="MQ315" s="29"/>
      <c r="MR315" s="30"/>
      <c r="MS315" s="30"/>
      <c r="MT315" s="30"/>
      <c r="MU315" s="30"/>
    </row>
    <row r="316" spans="1:359" s="46" customFormat="1" ht="46.5">
      <c r="A316" s="244"/>
      <c r="B316" s="64">
        <v>63</v>
      </c>
      <c r="C316" s="61" t="s">
        <v>268</v>
      </c>
      <c r="D316" s="40" t="s">
        <v>630</v>
      </c>
      <c r="E316" s="40" t="s">
        <v>896</v>
      </c>
      <c r="F316" s="40" t="s">
        <v>1141</v>
      </c>
      <c r="G316" s="40" t="s">
        <v>0</v>
      </c>
      <c r="H316" s="44"/>
      <c r="I316" s="40" t="s">
        <v>747</v>
      </c>
      <c r="J316" s="60">
        <v>53000</v>
      </c>
      <c r="K316" s="40"/>
      <c r="L316" s="40" t="s">
        <v>0</v>
      </c>
      <c r="M316" s="40"/>
      <c r="N316" s="40" t="s">
        <v>0</v>
      </c>
      <c r="O316" s="40"/>
      <c r="P316" s="42">
        <v>0</v>
      </c>
      <c r="Q316" s="64"/>
      <c r="R316" s="64"/>
      <c r="S316" s="64"/>
      <c r="T316" s="44" t="s">
        <v>0</v>
      </c>
      <c r="U316" s="40" t="s">
        <v>34</v>
      </c>
      <c r="V316" s="31"/>
      <c r="W316" s="45"/>
      <c r="X316" s="28"/>
      <c r="Y316" s="28"/>
      <c r="Z316" s="28"/>
      <c r="AA316" s="28"/>
      <c r="AB316" s="28"/>
      <c r="AC316" s="28"/>
      <c r="AD316" s="28"/>
      <c r="AE316" s="28"/>
      <c r="AF316" s="28"/>
      <c r="AG316" s="28"/>
      <c r="AH316" s="28"/>
      <c r="AI316" s="28"/>
      <c r="AJ316" s="28"/>
      <c r="AK316" s="28"/>
      <c r="AL316" s="28"/>
      <c r="AM316" s="28"/>
      <c r="AN316" s="28"/>
      <c r="AO316" s="28"/>
      <c r="AP316" s="28"/>
      <c r="AQ316" s="28"/>
      <c r="AR316" s="28"/>
      <c r="AS316" s="28"/>
      <c r="AT316" s="28"/>
      <c r="AU316" s="28"/>
      <c r="AV316" s="28"/>
      <c r="AW316" s="28"/>
      <c r="AX316" s="28"/>
      <c r="AY316" s="28"/>
      <c r="AZ316" s="28"/>
      <c r="BA316" s="28"/>
      <c r="BB316" s="28"/>
      <c r="BC316" s="28"/>
      <c r="BD316" s="28"/>
      <c r="BE316" s="28"/>
      <c r="BF316" s="28"/>
      <c r="BG316" s="28"/>
      <c r="BH316" s="28"/>
      <c r="BI316" s="28"/>
      <c r="BJ316" s="28"/>
      <c r="BK316" s="28"/>
      <c r="BL316" s="28"/>
      <c r="BM316" s="28"/>
      <c r="BN316" s="28"/>
      <c r="BO316" s="28"/>
      <c r="BP316" s="28"/>
      <c r="BQ316" s="28"/>
      <c r="BR316" s="28"/>
      <c r="BS316" s="28"/>
      <c r="BT316" s="28"/>
      <c r="BU316" s="28"/>
      <c r="BV316" s="28"/>
      <c r="BW316" s="28"/>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28"/>
      <c r="FH316" s="28"/>
      <c r="FI316" s="28"/>
      <c r="FJ316" s="28"/>
      <c r="FK316" s="28"/>
      <c r="FL316" s="28"/>
      <c r="FM316" s="28"/>
      <c r="FN316" s="28"/>
      <c r="FO316" s="28"/>
      <c r="FP316" s="28"/>
      <c r="FQ316" s="28"/>
      <c r="FR316" s="28"/>
      <c r="FS316" s="28"/>
      <c r="FT316" s="28"/>
      <c r="FU316" s="28"/>
      <c r="FV316" s="28"/>
      <c r="FW316" s="28"/>
      <c r="FX316" s="28"/>
      <c r="FY316" s="28"/>
      <c r="FZ316" s="28"/>
      <c r="GA316" s="28"/>
      <c r="GB316" s="28"/>
      <c r="GC316" s="28"/>
      <c r="GD316" s="28"/>
      <c r="GE316" s="28"/>
      <c r="GF316" s="28"/>
      <c r="GG316" s="28"/>
      <c r="GH316" s="28"/>
      <c r="GI316" s="28"/>
      <c r="GJ316" s="28"/>
      <c r="GK316" s="28"/>
      <c r="GL316" s="28"/>
      <c r="GM316" s="28"/>
      <c r="GN316" s="28"/>
      <c r="GO316" s="28"/>
      <c r="GP316" s="28"/>
      <c r="GQ316" s="28"/>
      <c r="GR316" s="28"/>
      <c r="GS316" s="28"/>
      <c r="GT316" s="28"/>
      <c r="GU316" s="28"/>
      <c r="GV316" s="28"/>
      <c r="GW316" s="28"/>
      <c r="GX316" s="28"/>
      <c r="GY316" s="28"/>
      <c r="GZ316" s="28"/>
      <c r="HA316" s="28"/>
      <c r="HB316" s="28"/>
      <c r="HC316" s="28"/>
      <c r="HD316" s="28"/>
      <c r="HE316" s="28"/>
      <c r="HF316" s="28"/>
      <c r="HG316" s="28"/>
      <c r="HH316" s="28"/>
      <c r="HI316" s="28"/>
      <c r="HJ316" s="28"/>
      <c r="HK316" s="28"/>
      <c r="HL316" s="28"/>
      <c r="HM316" s="28"/>
      <c r="HN316" s="28"/>
      <c r="HO316" s="28"/>
      <c r="HP316" s="28"/>
      <c r="HQ316" s="28"/>
      <c r="HR316" s="28"/>
      <c r="HS316" s="28"/>
      <c r="HT316" s="28"/>
      <c r="HU316" s="28"/>
      <c r="HV316" s="28"/>
      <c r="HW316" s="28"/>
      <c r="HX316" s="28"/>
      <c r="HY316" s="28"/>
      <c r="HZ316" s="28"/>
      <c r="IA316" s="28"/>
      <c r="IB316" s="28"/>
      <c r="IC316" s="28"/>
      <c r="ID316" s="28"/>
      <c r="IE316" s="28"/>
      <c r="IF316" s="28"/>
      <c r="IG316" s="28"/>
      <c r="IH316" s="28"/>
      <c r="II316" s="28"/>
      <c r="IJ316" s="28"/>
      <c r="IK316" s="28"/>
      <c r="IL316" s="28"/>
      <c r="IM316" s="28"/>
      <c r="IN316" s="28"/>
      <c r="IO316" s="28"/>
      <c r="IP316" s="28"/>
      <c r="IQ316" s="28"/>
      <c r="IR316" s="28"/>
      <c r="IS316" s="28"/>
      <c r="IT316" s="28"/>
      <c r="IU316" s="28"/>
      <c r="IV316" s="28"/>
      <c r="IW316" s="28"/>
      <c r="IX316" s="28"/>
      <c r="IY316" s="28"/>
      <c r="IZ316" s="28"/>
      <c r="JA316" s="28"/>
      <c r="JB316" s="28"/>
      <c r="JC316" s="28"/>
      <c r="JD316" s="28"/>
      <c r="JE316" s="28"/>
      <c r="JF316" s="28"/>
      <c r="JG316" s="28"/>
      <c r="JH316" s="28"/>
      <c r="JI316" s="28"/>
      <c r="JJ316" s="28"/>
      <c r="JK316" s="28"/>
      <c r="JL316" s="28"/>
      <c r="JM316" s="28"/>
      <c r="JN316" s="28"/>
      <c r="JO316" s="28"/>
      <c r="JP316" s="28"/>
      <c r="JQ316" s="28"/>
      <c r="JR316" s="28"/>
      <c r="JS316" s="28"/>
      <c r="JT316" s="28"/>
      <c r="JU316" s="28"/>
      <c r="JV316" s="28"/>
      <c r="JW316" s="28"/>
      <c r="JX316" s="28"/>
      <c r="JY316" s="28"/>
      <c r="JZ316" s="28"/>
      <c r="KA316" s="28"/>
      <c r="KB316" s="28"/>
      <c r="KC316" s="28"/>
      <c r="KD316" s="28"/>
      <c r="KE316" s="28"/>
      <c r="KF316" s="28"/>
      <c r="KG316" s="28"/>
      <c r="KH316" s="28"/>
      <c r="KI316" s="28"/>
      <c r="KJ316" s="28"/>
      <c r="KK316" s="28"/>
      <c r="KL316" s="28"/>
      <c r="KM316" s="28"/>
      <c r="KN316" s="28"/>
      <c r="KO316" s="28"/>
      <c r="KP316" s="28"/>
      <c r="KQ316" s="28"/>
      <c r="KR316" s="28"/>
      <c r="KS316" s="28"/>
      <c r="KT316" s="28"/>
      <c r="KU316" s="28"/>
      <c r="KV316" s="28"/>
      <c r="KW316" s="28"/>
      <c r="KX316" s="28"/>
      <c r="KY316" s="28"/>
      <c r="KZ316" s="28"/>
      <c r="LA316" s="28"/>
      <c r="LB316" s="28"/>
      <c r="LC316" s="28"/>
      <c r="LD316" s="28"/>
      <c r="LE316" s="28"/>
      <c r="LF316" s="28"/>
      <c r="LG316" s="28"/>
      <c r="LH316" s="28"/>
      <c r="LI316" s="28"/>
      <c r="LJ316" s="28"/>
      <c r="LK316" s="28"/>
      <c r="LL316" s="28"/>
      <c r="LM316" s="28"/>
      <c r="LN316" s="28"/>
      <c r="LO316" s="28"/>
      <c r="LP316" s="28"/>
      <c r="LQ316" s="28"/>
      <c r="LR316" s="28"/>
      <c r="LS316" s="28"/>
      <c r="LT316" s="28"/>
      <c r="LU316" s="28"/>
      <c r="LV316" s="28"/>
      <c r="LW316" s="28"/>
      <c r="LX316" s="28"/>
      <c r="LY316" s="28"/>
      <c r="LZ316" s="28"/>
      <c r="MA316" s="28"/>
      <c r="MB316" s="28"/>
      <c r="MC316" s="28"/>
      <c r="MD316" s="28"/>
      <c r="ME316" s="28"/>
      <c r="MF316" s="28"/>
      <c r="MG316" s="28"/>
      <c r="MH316" s="28"/>
      <c r="MI316" s="28"/>
      <c r="MJ316" s="28"/>
      <c r="MK316" s="28"/>
      <c r="ML316" s="28"/>
      <c r="MM316" s="28"/>
      <c r="MN316" s="28"/>
      <c r="MO316" s="28"/>
      <c r="MP316" s="28"/>
      <c r="MQ316" s="29"/>
      <c r="MR316" s="30"/>
      <c r="MS316" s="30"/>
      <c r="MT316" s="30"/>
      <c r="MU316" s="30"/>
    </row>
    <row r="317" spans="1:359" s="46" customFormat="1" ht="46.5">
      <c r="A317" s="244"/>
      <c r="B317" s="64">
        <v>64</v>
      </c>
      <c r="C317" s="61" t="s">
        <v>267</v>
      </c>
      <c r="D317" s="40" t="s">
        <v>630</v>
      </c>
      <c r="E317" s="40" t="s">
        <v>896</v>
      </c>
      <c r="F317" s="40" t="s">
        <v>1141</v>
      </c>
      <c r="G317" s="40" t="s">
        <v>0</v>
      </c>
      <c r="H317" s="44"/>
      <c r="I317" s="40" t="s">
        <v>747</v>
      </c>
      <c r="J317" s="60">
        <v>70000</v>
      </c>
      <c r="K317" s="40"/>
      <c r="L317" s="40" t="s">
        <v>0</v>
      </c>
      <c r="M317" s="40"/>
      <c r="N317" s="40" t="s">
        <v>0</v>
      </c>
      <c r="O317" s="40"/>
      <c r="P317" s="42">
        <v>0</v>
      </c>
      <c r="Q317" s="64"/>
      <c r="R317" s="64"/>
      <c r="S317" s="64"/>
      <c r="T317" s="44" t="s">
        <v>0</v>
      </c>
      <c r="U317" s="40" t="s">
        <v>34</v>
      </c>
      <c r="V317" s="31"/>
      <c r="W317" s="45"/>
      <c r="X317" s="28"/>
      <c r="Y317" s="28"/>
      <c r="Z317" s="28"/>
      <c r="AA317" s="28"/>
      <c r="AB317" s="28"/>
      <c r="AC317" s="28"/>
      <c r="AD317" s="28"/>
      <c r="AE317" s="28"/>
      <c r="AF317" s="28"/>
      <c r="AG317" s="28"/>
      <c r="AH317" s="28"/>
      <c r="AI317" s="28"/>
      <c r="AJ317" s="28"/>
      <c r="AK317" s="28"/>
      <c r="AL317" s="28"/>
      <c r="AM317" s="28"/>
      <c r="AN317" s="28"/>
      <c r="AO317" s="28"/>
      <c r="AP317" s="28"/>
      <c r="AQ317" s="28"/>
      <c r="AR317" s="28"/>
      <c r="AS317" s="28"/>
      <c r="AT317" s="28"/>
      <c r="AU317" s="28"/>
      <c r="AV317" s="28"/>
      <c r="AW317" s="28"/>
      <c r="AX317" s="28"/>
      <c r="AY317" s="28"/>
      <c r="AZ317" s="28"/>
      <c r="BA317" s="28"/>
      <c r="BB317" s="28"/>
      <c r="BC317" s="28"/>
      <c r="BD317" s="28"/>
      <c r="BE317" s="28"/>
      <c r="BF317" s="28"/>
      <c r="BG317" s="28"/>
      <c r="BH317" s="28"/>
      <c r="BI317" s="28"/>
      <c r="BJ317" s="28"/>
      <c r="BK317" s="28"/>
      <c r="BL317" s="28"/>
      <c r="BM317" s="28"/>
      <c r="BN317" s="28"/>
      <c r="BO317" s="28"/>
      <c r="BP317" s="28"/>
      <c r="BQ317" s="28"/>
      <c r="BR317" s="28"/>
      <c r="BS317" s="28"/>
      <c r="BT317" s="28"/>
      <c r="BU317" s="28"/>
      <c r="BV317" s="28"/>
      <c r="BW317" s="28"/>
      <c r="BX317" s="28"/>
      <c r="BY317" s="28"/>
      <c r="BZ317" s="28"/>
      <c r="CA317" s="28"/>
      <c r="CB317" s="28"/>
      <c r="CC317" s="28"/>
      <c r="CD317" s="28"/>
      <c r="CE317" s="28"/>
      <c r="CF317" s="28"/>
      <c r="CG317" s="28"/>
      <c r="CH317" s="28"/>
      <c r="CI317" s="28"/>
      <c r="CJ317" s="28"/>
      <c r="CK317" s="28"/>
      <c r="CL317" s="28"/>
      <c r="CM317" s="28"/>
      <c r="CN317" s="28"/>
      <c r="CO317" s="28"/>
      <c r="CP317" s="28"/>
      <c r="CQ317" s="28"/>
      <c r="CR317" s="28"/>
      <c r="CS317" s="28"/>
      <c r="CT317" s="28"/>
      <c r="CU317" s="28"/>
      <c r="CV317" s="28"/>
      <c r="CW317" s="28"/>
      <c r="CX317" s="28"/>
      <c r="CY317" s="28"/>
      <c r="CZ317" s="28"/>
      <c r="DA317" s="28"/>
      <c r="DB317" s="28"/>
      <c r="DC317" s="28"/>
      <c r="DD317" s="28"/>
      <c r="DE317" s="28"/>
      <c r="DF317" s="28"/>
      <c r="DG317" s="28"/>
      <c r="DH317" s="28"/>
      <c r="DI317" s="28"/>
      <c r="DJ317" s="28"/>
      <c r="DK317" s="28"/>
      <c r="DL317" s="28"/>
      <c r="DM317" s="28"/>
      <c r="DN317" s="28"/>
      <c r="DO317" s="28"/>
      <c r="DP317" s="28"/>
      <c r="DQ317" s="28"/>
      <c r="DR317" s="28"/>
      <c r="DS317" s="28"/>
      <c r="DT317" s="28"/>
      <c r="DU317" s="28"/>
      <c r="DV317" s="28"/>
      <c r="DW317" s="28"/>
      <c r="DX317" s="28"/>
      <c r="DY317" s="28"/>
      <c r="DZ317" s="28"/>
      <c r="EA317" s="28"/>
      <c r="EB317" s="28"/>
      <c r="EC317" s="28"/>
      <c r="ED317" s="28"/>
      <c r="EE317" s="28"/>
      <c r="EF317" s="28"/>
      <c r="EG317" s="28"/>
      <c r="EH317" s="28"/>
      <c r="EI317" s="28"/>
      <c r="EJ317" s="28"/>
      <c r="EK317" s="28"/>
      <c r="EL317" s="28"/>
      <c r="EM317" s="28"/>
      <c r="EN317" s="28"/>
      <c r="EO317" s="28"/>
      <c r="EP317" s="28"/>
      <c r="EQ317" s="28"/>
      <c r="ER317" s="28"/>
      <c r="ES317" s="28"/>
      <c r="ET317" s="28"/>
      <c r="EU317" s="28"/>
      <c r="EV317" s="28"/>
      <c r="EW317" s="28"/>
      <c r="EX317" s="28"/>
      <c r="EY317" s="28"/>
      <c r="EZ317" s="28"/>
      <c r="FA317" s="28"/>
      <c r="FB317" s="28"/>
      <c r="FC317" s="28"/>
      <c r="FD317" s="28"/>
      <c r="FE317" s="28"/>
      <c r="FF317" s="28"/>
      <c r="FG317" s="28"/>
      <c r="FH317" s="28"/>
      <c r="FI317" s="28"/>
      <c r="FJ317" s="28"/>
      <c r="FK317" s="28"/>
      <c r="FL317" s="28"/>
      <c r="FM317" s="28"/>
      <c r="FN317" s="28"/>
      <c r="FO317" s="28"/>
      <c r="FP317" s="28"/>
      <c r="FQ317" s="28"/>
      <c r="FR317" s="28"/>
      <c r="FS317" s="28"/>
      <c r="FT317" s="28"/>
      <c r="FU317" s="28"/>
      <c r="FV317" s="28"/>
      <c r="FW317" s="28"/>
      <c r="FX317" s="28"/>
      <c r="FY317" s="28"/>
      <c r="FZ317" s="28"/>
      <c r="GA317" s="28"/>
      <c r="GB317" s="28"/>
      <c r="GC317" s="28"/>
      <c r="GD317" s="28"/>
      <c r="GE317" s="28"/>
      <c r="GF317" s="28"/>
      <c r="GG317" s="28"/>
      <c r="GH317" s="28"/>
      <c r="GI317" s="28"/>
      <c r="GJ317" s="28"/>
      <c r="GK317" s="28"/>
      <c r="GL317" s="28"/>
      <c r="GM317" s="28"/>
      <c r="GN317" s="28"/>
      <c r="GO317" s="28"/>
      <c r="GP317" s="28"/>
      <c r="GQ317" s="28"/>
      <c r="GR317" s="28"/>
      <c r="GS317" s="28"/>
      <c r="GT317" s="28"/>
      <c r="GU317" s="28"/>
      <c r="GV317" s="28"/>
      <c r="GW317" s="28"/>
      <c r="GX317" s="28"/>
      <c r="GY317" s="28"/>
      <c r="GZ317" s="28"/>
      <c r="HA317" s="28"/>
      <c r="HB317" s="28"/>
      <c r="HC317" s="28"/>
      <c r="HD317" s="28"/>
      <c r="HE317" s="28"/>
      <c r="HF317" s="28"/>
      <c r="HG317" s="28"/>
      <c r="HH317" s="28"/>
      <c r="HI317" s="28"/>
      <c r="HJ317" s="28"/>
      <c r="HK317" s="28"/>
      <c r="HL317" s="28"/>
      <c r="HM317" s="28"/>
      <c r="HN317" s="28"/>
      <c r="HO317" s="28"/>
      <c r="HP317" s="28"/>
      <c r="HQ317" s="28"/>
      <c r="HR317" s="28"/>
      <c r="HS317" s="28"/>
      <c r="HT317" s="28"/>
      <c r="HU317" s="28"/>
      <c r="HV317" s="28"/>
      <c r="HW317" s="28"/>
      <c r="HX317" s="28"/>
      <c r="HY317" s="28"/>
      <c r="HZ317" s="28"/>
      <c r="IA317" s="28"/>
      <c r="IB317" s="28"/>
      <c r="IC317" s="28"/>
      <c r="ID317" s="28"/>
      <c r="IE317" s="28"/>
      <c r="IF317" s="28"/>
      <c r="IG317" s="28"/>
      <c r="IH317" s="28"/>
      <c r="II317" s="28"/>
      <c r="IJ317" s="28"/>
      <c r="IK317" s="28"/>
      <c r="IL317" s="28"/>
      <c r="IM317" s="28"/>
      <c r="IN317" s="28"/>
      <c r="IO317" s="28"/>
      <c r="IP317" s="28"/>
      <c r="IQ317" s="28"/>
      <c r="IR317" s="28"/>
      <c r="IS317" s="28"/>
      <c r="IT317" s="28"/>
      <c r="IU317" s="28"/>
      <c r="IV317" s="28"/>
      <c r="IW317" s="28"/>
      <c r="IX317" s="28"/>
      <c r="IY317" s="28"/>
      <c r="IZ317" s="28"/>
      <c r="JA317" s="28"/>
      <c r="JB317" s="28"/>
      <c r="JC317" s="28"/>
      <c r="JD317" s="28"/>
      <c r="JE317" s="28"/>
      <c r="JF317" s="28"/>
      <c r="JG317" s="28"/>
      <c r="JH317" s="28"/>
      <c r="JI317" s="28"/>
      <c r="JJ317" s="28"/>
      <c r="JK317" s="28"/>
      <c r="JL317" s="28"/>
      <c r="JM317" s="28"/>
      <c r="JN317" s="28"/>
      <c r="JO317" s="28"/>
      <c r="JP317" s="28"/>
      <c r="JQ317" s="28"/>
      <c r="JR317" s="28"/>
      <c r="JS317" s="28"/>
      <c r="JT317" s="28"/>
      <c r="JU317" s="28"/>
      <c r="JV317" s="28"/>
      <c r="JW317" s="28"/>
      <c r="JX317" s="28"/>
      <c r="JY317" s="28"/>
      <c r="JZ317" s="28"/>
      <c r="KA317" s="28"/>
      <c r="KB317" s="28"/>
      <c r="KC317" s="28"/>
      <c r="KD317" s="28"/>
      <c r="KE317" s="28"/>
      <c r="KF317" s="28"/>
      <c r="KG317" s="28"/>
      <c r="KH317" s="28"/>
      <c r="KI317" s="28"/>
      <c r="KJ317" s="28"/>
      <c r="KK317" s="28"/>
      <c r="KL317" s="28"/>
      <c r="KM317" s="28"/>
      <c r="KN317" s="28"/>
      <c r="KO317" s="28"/>
      <c r="KP317" s="28"/>
      <c r="KQ317" s="28"/>
      <c r="KR317" s="28"/>
      <c r="KS317" s="28"/>
      <c r="KT317" s="28"/>
      <c r="KU317" s="28"/>
      <c r="KV317" s="28"/>
      <c r="KW317" s="28"/>
      <c r="KX317" s="28"/>
      <c r="KY317" s="28"/>
      <c r="KZ317" s="28"/>
      <c r="LA317" s="28"/>
      <c r="LB317" s="28"/>
      <c r="LC317" s="28"/>
      <c r="LD317" s="28"/>
      <c r="LE317" s="28"/>
      <c r="LF317" s="28"/>
      <c r="LG317" s="28"/>
      <c r="LH317" s="28"/>
      <c r="LI317" s="28"/>
      <c r="LJ317" s="28"/>
      <c r="LK317" s="28"/>
      <c r="LL317" s="28"/>
      <c r="LM317" s="28"/>
      <c r="LN317" s="28"/>
      <c r="LO317" s="28"/>
      <c r="LP317" s="28"/>
      <c r="LQ317" s="28"/>
      <c r="LR317" s="28"/>
      <c r="LS317" s="28"/>
      <c r="LT317" s="28"/>
      <c r="LU317" s="28"/>
      <c r="LV317" s="28"/>
      <c r="LW317" s="28"/>
      <c r="LX317" s="28"/>
      <c r="LY317" s="28"/>
      <c r="LZ317" s="28"/>
      <c r="MA317" s="28"/>
      <c r="MB317" s="28"/>
      <c r="MC317" s="28"/>
      <c r="MD317" s="28"/>
      <c r="ME317" s="28"/>
      <c r="MF317" s="28"/>
      <c r="MG317" s="28"/>
      <c r="MH317" s="28"/>
      <c r="MI317" s="28"/>
      <c r="MJ317" s="28"/>
      <c r="MK317" s="28"/>
      <c r="ML317" s="28"/>
      <c r="MM317" s="28"/>
      <c r="MN317" s="28"/>
      <c r="MO317" s="28"/>
      <c r="MP317" s="28"/>
      <c r="MQ317" s="29"/>
      <c r="MR317" s="30"/>
      <c r="MS317" s="30"/>
      <c r="MT317" s="30"/>
      <c r="MU317" s="30"/>
    </row>
    <row r="318" spans="1:359" s="46" customFormat="1" ht="46.5">
      <c r="A318" s="244"/>
      <c r="B318" s="64">
        <v>65</v>
      </c>
      <c r="C318" s="61" t="s">
        <v>266</v>
      </c>
      <c r="D318" s="40" t="s">
        <v>618</v>
      </c>
      <c r="E318" s="40" t="s">
        <v>896</v>
      </c>
      <c r="F318" s="40" t="s">
        <v>1141</v>
      </c>
      <c r="G318" s="40" t="s">
        <v>0</v>
      </c>
      <c r="H318" s="44"/>
      <c r="I318" s="40" t="s">
        <v>747</v>
      </c>
      <c r="J318" s="60">
        <v>30000</v>
      </c>
      <c r="K318" s="40"/>
      <c r="L318" s="40" t="s">
        <v>0</v>
      </c>
      <c r="M318" s="67"/>
      <c r="N318" s="40" t="s">
        <v>0</v>
      </c>
      <c r="O318" s="40"/>
      <c r="P318" s="42">
        <v>0</v>
      </c>
      <c r="Q318" s="64"/>
      <c r="R318" s="56"/>
      <c r="S318" s="64"/>
      <c r="T318" s="44" t="s">
        <v>0</v>
      </c>
      <c r="U318" s="40" t="s">
        <v>34</v>
      </c>
      <c r="V318" s="31"/>
      <c r="W318" s="45"/>
      <c r="X318" s="28"/>
      <c r="Y318" s="28"/>
      <c r="Z318" s="28"/>
      <c r="AA318" s="28"/>
      <c r="AB318" s="28"/>
      <c r="AC318" s="28"/>
      <c r="AD318" s="28"/>
      <c r="AE318" s="28"/>
      <c r="AF318" s="28"/>
      <c r="AG318" s="28"/>
      <c r="AH318" s="28"/>
      <c r="AI318" s="28"/>
      <c r="AJ318" s="28"/>
      <c r="AK318" s="28"/>
      <c r="AL318" s="28"/>
      <c r="AM318" s="28"/>
      <c r="AN318" s="28"/>
      <c r="AO318" s="28"/>
      <c r="AP318" s="28"/>
      <c r="AQ318" s="28"/>
      <c r="AR318" s="28"/>
      <c r="AS318" s="28"/>
      <c r="AT318" s="28"/>
      <c r="AU318" s="28"/>
      <c r="AV318" s="28"/>
      <c r="AW318" s="28"/>
      <c r="AX318" s="28"/>
      <c r="AY318" s="28"/>
      <c r="AZ318" s="28"/>
      <c r="BA318" s="28"/>
      <c r="BB318" s="28"/>
      <c r="BC318" s="28"/>
      <c r="BD318" s="28"/>
      <c r="BE318" s="28"/>
      <c r="BF318" s="28"/>
      <c r="BG318" s="28"/>
      <c r="BH318" s="28"/>
      <c r="BI318" s="28"/>
      <c r="BJ318" s="28"/>
      <c r="BK318" s="28"/>
      <c r="BL318" s="28"/>
      <c r="BM318" s="28"/>
      <c r="BN318" s="28"/>
      <c r="BO318" s="28"/>
      <c r="BP318" s="28"/>
      <c r="BQ318" s="28"/>
      <c r="BR318" s="28"/>
      <c r="BS318" s="28"/>
      <c r="BT318" s="28"/>
      <c r="BU318" s="28"/>
      <c r="BV318" s="28"/>
      <c r="BW318" s="28"/>
      <c r="BX318" s="28"/>
      <c r="BY318" s="28"/>
      <c r="BZ318" s="28"/>
      <c r="CA318" s="28"/>
      <c r="CB318" s="28"/>
      <c r="CC318" s="28"/>
      <c r="CD318" s="28"/>
      <c r="CE318" s="28"/>
      <c r="CF318" s="28"/>
      <c r="CG318" s="28"/>
      <c r="CH318" s="28"/>
      <c r="CI318" s="28"/>
      <c r="CJ318" s="28"/>
      <c r="CK318" s="28"/>
      <c r="CL318" s="28"/>
      <c r="CM318" s="28"/>
      <c r="CN318" s="28"/>
      <c r="CO318" s="28"/>
      <c r="CP318" s="28"/>
      <c r="CQ318" s="28"/>
      <c r="CR318" s="28"/>
      <c r="CS318" s="28"/>
      <c r="CT318" s="28"/>
      <c r="CU318" s="28"/>
      <c r="CV318" s="28"/>
      <c r="CW318" s="28"/>
      <c r="CX318" s="28"/>
      <c r="CY318" s="28"/>
      <c r="CZ318" s="28"/>
      <c r="DA318" s="28"/>
      <c r="DB318" s="28"/>
      <c r="DC318" s="28"/>
      <c r="DD318" s="28"/>
      <c r="DE318" s="28"/>
      <c r="DF318" s="28"/>
      <c r="DG318" s="28"/>
      <c r="DH318" s="28"/>
      <c r="DI318" s="28"/>
      <c r="DJ318" s="28"/>
      <c r="DK318" s="28"/>
      <c r="DL318" s="28"/>
      <c r="DM318" s="28"/>
      <c r="DN318" s="28"/>
      <c r="DO318" s="28"/>
      <c r="DP318" s="28"/>
      <c r="DQ318" s="28"/>
      <c r="DR318" s="28"/>
      <c r="DS318" s="28"/>
      <c r="DT318" s="28"/>
      <c r="DU318" s="28"/>
      <c r="DV318" s="28"/>
      <c r="DW318" s="28"/>
      <c r="DX318" s="28"/>
      <c r="DY318" s="28"/>
      <c r="DZ318" s="28"/>
      <c r="EA318" s="28"/>
      <c r="EB318" s="28"/>
      <c r="EC318" s="28"/>
      <c r="ED318" s="28"/>
      <c r="EE318" s="28"/>
      <c r="EF318" s="28"/>
      <c r="EG318" s="28"/>
      <c r="EH318" s="28"/>
      <c r="EI318" s="28"/>
      <c r="EJ318" s="28"/>
      <c r="EK318" s="28"/>
      <c r="EL318" s="28"/>
      <c r="EM318" s="28"/>
      <c r="EN318" s="28"/>
      <c r="EO318" s="28"/>
      <c r="EP318" s="28"/>
      <c r="EQ318" s="28"/>
      <c r="ER318" s="28"/>
      <c r="ES318" s="28"/>
      <c r="ET318" s="28"/>
      <c r="EU318" s="28"/>
      <c r="EV318" s="28"/>
      <c r="EW318" s="28"/>
      <c r="EX318" s="28"/>
      <c r="EY318" s="28"/>
      <c r="EZ318" s="28"/>
      <c r="FA318" s="28"/>
      <c r="FB318" s="28"/>
      <c r="FC318" s="28"/>
      <c r="FD318" s="28"/>
      <c r="FE318" s="28"/>
      <c r="FF318" s="28"/>
      <c r="FG318" s="28"/>
      <c r="FH318" s="28"/>
      <c r="FI318" s="28"/>
      <c r="FJ318" s="28"/>
      <c r="FK318" s="28"/>
      <c r="FL318" s="28"/>
      <c r="FM318" s="28"/>
      <c r="FN318" s="28"/>
      <c r="FO318" s="28"/>
      <c r="FP318" s="28"/>
      <c r="FQ318" s="28"/>
      <c r="FR318" s="28"/>
      <c r="FS318" s="28"/>
      <c r="FT318" s="28"/>
      <c r="FU318" s="28"/>
      <c r="FV318" s="28"/>
      <c r="FW318" s="28"/>
      <c r="FX318" s="28"/>
      <c r="FY318" s="28"/>
      <c r="FZ318" s="28"/>
      <c r="GA318" s="28"/>
      <c r="GB318" s="28"/>
      <c r="GC318" s="28"/>
      <c r="GD318" s="28"/>
      <c r="GE318" s="28"/>
      <c r="GF318" s="28"/>
      <c r="GG318" s="28"/>
      <c r="GH318" s="28"/>
      <c r="GI318" s="28"/>
      <c r="GJ318" s="28"/>
      <c r="GK318" s="28"/>
      <c r="GL318" s="28"/>
      <c r="GM318" s="28"/>
      <c r="GN318" s="28"/>
      <c r="GO318" s="28"/>
      <c r="GP318" s="28"/>
      <c r="GQ318" s="28"/>
      <c r="GR318" s="28"/>
      <c r="GS318" s="28"/>
      <c r="GT318" s="28"/>
      <c r="GU318" s="28"/>
      <c r="GV318" s="28"/>
      <c r="GW318" s="28"/>
      <c r="GX318" s="28"/>
      <c r="GY318" s="28"/>
      <c r="GZ318" s="28"/>
      <c r="HA318" s="28"/>
      <c r="HB318" s="28"/>
      <c r="HC318" s="28"/>
      <c r="HD318" s="28"/>
      <c r="HE318" s="28"/>
      <c r="HF318" s="28"/>
      <c r="HG318" s="28"/>
      <c r="HH318" s="28"/>
      <c r="HI318" s="28"/>
      <c r="HJ318" s="28"/>
      <c r="HK318" s="28"/>
      <c r="HL318" s="28"/>
      <c r="HM318" s="28"/>
      <c r="HN318" s="28"/>
      <c r="HO318" s="28"/>
      <c r="HP318" s="28"/>
      <c r="HQ318" s="28"/>
      <c r="HR318" s="28"/>
      <c r="HS318" s="28"/>
      <c r="HT318" s="28"/>
      <c r="HU318" s="28"/>
      <c r="HV318" s="28"/>
      <c r="HW318" s="28"/>
      <c r="HX318" s="28"/>
      <c r="HY318" s="28"/>
      <c r="HZ318" s="28"/>
      <c r="IA318" s="28"/>
      <c r="IB318" s="28"/>
      <c r="IC318" s="28"/>
      <c r="ID318" s="28"/>
      <c r="IE318" s="28"/>
      <c r="IF318" s="28"/>
      <c r="IG318" s="28"/>
      <c r="IH318" s="28"/>
      <c r="II318" s="28"/>
      <c r="IJ318" s="28"/>
      <c r="IK318" s="28"/>
      <c r="IL318" s="28"/>
      <c r="IM318" s="28"/>
      <c r="IN318" s="28"/>
      <c r="IO318" s="28"/>
      <c r="IP318" s="28"/>
      <c r="IQ318" s="28"/>
      <c r="IR318" s="28"/>
      <c r="IS318" s="28"/>
      <c r="IT318" s="28"/>
      <c r="IU318" s="28"/>
      <c r="IV318" s="28"/>
      <c r="IW318" s="28"/>
      <c r="IX318" s="28"/>
      <c r="IY318" s="28"/>
      <c r="IZ318" s="28"/>
      <c r="JA318" s="28"/>
      <c r="JB318" s="28"/>
      <c r="JC318" s="28"/>
      <c r="JD318" s="28"/>
      <c r="JE318" s="28"/>
      <c r="JF318" s="28"/>
      <c r="JG318" s="28"/>
      <c r="JH318" s="28"/>
      <c r="JI318" s="28"/>
      <c r="JJ318" s="28"/>
      <c r="JK318" s="28"/>
      <c r="JL318" s="28"/>
      <c r="JM318" s="28"/>
      <c r="JN318" s="28"/>
      <c r="JO318" s="28"/>
      <c r="JP318" s="28"/>
      <c r="JQ318" s="28"/>
      <c r="JR318" s="28"/>
      <c r="JS318" s="28"/>
      <c r="JT318" s="28"/>
      <c r="JU318" s="28"/>
      <c r="JV318" s="28"/>
      <c r="JW318" s="28"/>
      <c r="JX318" s="28"/>
      <c r="JY318" s="28"/>
      <c r="JZ318" s="28"/>
      <c r="KA318" s="28"/>
      <c r="KB318" s="28"/>
      <c r="KC318" s="28"/>
      <c r="KD318" s="28"/>
      <c r="KE318" s="28"/>
      <c r="KF318" s="28"/>
      <c r="KG318" s="28"/>
      <c r="KH318" s="28"/>
      <c r="KI318" s="28"/>
      <c r="KJ318" s="28"/>
      <c r="KK318" s="28"/>
      <c r="KL318" s="28"/>
      <c r="KM318" s="28"/>
      <c r="KN318" s="28"/>
      <c r="KO318" s="28"/>
      <c r="KP318" s="28"/>
      <c r="KQ318" s="28"/>
      <c r="KR318" s="28"/>
      <c r="KS318" s="28"/>
      <c r="KT318" s="28"/>
      <c r="KU318" s="28"/>
      <c r="KV318" s="28"/>
      <c r="KW318" s="28"/>
      <c r="KX318" s="28"/>
      <c r="KY318" s="28"/>
      <c r="KZ318" s="28"/>
      <c r="LA318" s="28"/>
      <c r="LB318" s="28"/>
      <c r="LC318" s="28"/>
      <c r="LD318" s="28"/>
      <c r="LE318" s="28"/>
      <c r="LF318" s="28"/>
      <c r="LG318" s="28"/>
      <c r="LH318" s="28"/>
      <c r="LI318" s="28"/>
      <c r="LJ318" s="28"/>
      <c r="LK318" s="28"/>
      <c r="LL318" s="28"/>
      <c r="LM318" s="28"/>
      <c r="LN318" s="28"/>
      <c r="LO318" s="28"/>
      <c r="LP318" s="28"/>
      <c r="LQ318" s="28"/>
      <c r="LR318" s="28"/>
      <c r="LS318" s="28"/>
      <c r="LT318" s="28"/>
      <c r="LU318" s="28"/>
      <c r="LV318" s="28"/>
      <c r="LW318" s="28"/>
      <c r="LX318" s="28"/>
      <c r="LY318" s="28"/>
      <c r="LZ318" s="28"/>
      <c r="MA318" s="28"/>
      <c r="MB318" s="28"/>
      <c r="MC318" s="28"/>
      <c r="MD318" s="28"/>
      <c r="ME318" s="28"/>
      <c r="MF318" s="28"/>
      <c r="MG318" s="28"/>
      <c r="MH318" s="28"/>
      <c r="MI318" s="28"/>
      <c r="MJ318" s="28"/>
      <c r="MK318" s="28"/>
      <c r="ML318" s="28"/>
      <c r="MM318" s="28"/>
      <c r="MN318" s="28"/>
      <c r="MO318" s="28"/>
      <c r="MP318" s="28"/>
      <c r="MQ318" s="29"/>
      <c r="MR318" s="30"/>
      <c r="MS318" s="30"/>
      <c r="MT318" s="30"/>
      <c r="MU318" s="30"/>
    </row>
    <row r="319" spans="1:359" s="46" customFormat="1" ht="46.5">
      <c r="A319" s="244"/>
      <c r="B319" s="64">
        <v>66</v>
      </c>
      <c r="C319" s="61" t="s">
        <v>274</v>
      </c>
      <c r="D319" s="40" t="s">
        <v>619</v>
      </c>
      <c r="E319" s="40" t="s">
        <v>896</v>
      </c>
      <c r="F319" s="40" t="s">
        <v>1141</v>
      </c>
      <c r="G319" s="40" t="s">
        <v>0</v>
      </c>
      <c r="H319" s="44"/>
      <c r="I319" s="40" t="s">
        <v>747</v>
      </c>
      <c r="J319" s="60">
        <v>207000</v>
      </c>
      <c r="K319" s="40"/>
      <c r="L319" s="40" t="s">
        <v>0</v>
      </c>
      <c r="M319" s="40"/>
      <c r="N319" s="40" t="s">
        <v>0</v>
      </c>
      <c r="O319" s="40"/>
      <c r="P319" s="42">
        <v>0</v>
      </c>
      <c r="Q319" s="64"/>
      <c r="R319" s="64"/>
      <c r="S319" s="64"/>
      <c r="T319" s="44" t="s">
        <v>0</v>
      </c>
      <c r="U319" s="40" t="s">
        <v>34</v>
      </c>
      <c r="V319" s="31"/>
      <c r="W319" s="45"/>
      <c r="X319" s="28"/>
      <c r="Y319" s="28"/>
      <c r="Z319" s="28"/>
      <c r="AA319" s="28"/>
      <c r="AB319" s="28"/>
      <c r="AC319" s="28"/>
      <c r="AD319" s="28"/>
      <c r="AE319" s="28"/>
      <c r="AF319" s="28"/>
      <c r="AG319" s="28"/>
      <c r="AH319" s="28"/>
      <c r="AI319" s="28"/>
      <c r="AJ319" s="28"/>
      <c r="AK319" s="28"/>
      <c r="AL319" s="28"/>
      <c r="AM319" s="28"/>
      <c r="AN319" s="28"/>
      <c r="AO319" s="28"/>
      <c r="AP319" s="28"/>
      <c r="AQ319" s="28"/>
      <c r="AR319" s="28"/>
      <c r="AS319" s="28"/>
      <c r="AT319" s="28"/>
      <c r="AU319" s="28"/>
      <c r="AV319" s="28"/>
      <c r="AW319" s="28"/>
      <c r="AX319" s="28"/>
      <c r="AY319" s="28"/>
      <c r="AZ319" s="28"/>
      <c r="BA319" s="28"/>
      <c r="BB319" s="28"/>
      <c r="BC319" s="28"/>
      <c r="BD319" s="28"/>
      <c r="BE319" s="28"/>
      <c r="BF319" s="28"/>
      <c r="BG319" s="28"/>
      <c r="BH319" s="28"/>
      <c r="BI319" s="28"/>
      <c r="BJ319" s="28"/>
      <c r="BK319" s="28"/>
      <c r="BL319" s="28"/>
      <c r="BM319" s="28"/>
      <c r="BN319" s="28"/>
      <c r="BO319" s="28"/>
      <c r="BP319" s="28"/>
      <c r="BQ319" s="28"/>
      <c r="BR319" s="28"/>
      <c r="BS319" s="28"/>
      <c r="BT319" s="28"/>
      <c r="BU319" s="28"/>
      <c r="BV319" s="28"/>
      <c r="BW319" s="28"/>
      <c r="BX319" s="28"/>
      <c r="BY319" s="28"/>
      <c r="BZ319" s="28"/>
      <c r="CA319" s="28"/>
      <c r="CB319" s="28"/>
      <c r="CC319" s="28"/>
      <c r="CD319" s="28"/>
      <c r="CE319" s="28"/>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c r="DE319" s="28"/>
      <c r="DF319" s="28"/>
      <c r="DG319" s="28"/>
      <c r="DH319" s="28"/>
      <c r="DI319" s="28"/>
      <c r="DJ319" s="28"/>
      <c r="DK319" s="28"/>
      <c r="DL319" s="28"/>
      <c r="DM319" s="28"/>
      <c r="DN319" s="28"/>
      <c r="DO319" s="28"/>
      <c r="DP319" s="28"/>
      <c r="DQ319" s="28"/>
      <c r="DR319" s="28"/>
      <c r="DS319" s="28"/>
      <c r="DT319" s="28"/>
      <c r="DU319" s="28"/>
      <c r="DV319" s="28"/>
      <c r="DW319" s="28"/>
      <c r="DX319" s="28"/>
      <c r="DY319" s="28"/>
      <c r="DZ319" s="28"/>
      <c r="EA319" s="28"/>
      <c r="EB319" s="28"/>
      <c r="EC319" s="28"/>
      <c r="ED319" s="28"/>
      <c r="EE319" s="28"/>
      <c r="EF319" s="28"/>
      <c r="EG319" s="28"/>
      <c r="EH319" s="28"/>
      <c r="EI319" s="28"/>
      <c r="EJ319" s="28"/>
      <c r="EK319" s="28"/>
      <c r="EL319" s="28"/>
      <c r="EM319" s="28"/>
      <c r="EN319" s="28"/>
      <c r="EO319" s="28"/>
      <c r="EP319" s="28"/>
      <c r="EQ319" s="28"/>
      <c r="ER319" s="28"/>
      <c r="ES319" s="28"/>
      <c r="ET319" s="28"/>
      <c r="EU319" s="28"/>
      <c r="EV319" s="28"/>
      <c r="EW319" s="28"/>
      <c r="EX319" s="28"/>
      <c r="EY319" s="28"/>
      <c r="EZ319" s="28"/>
      <c r="FA319" s="28"/>
      <c r="FB319" s="28"/>
      <c r="FC319" s="28"/>
      <c r="FD319" s="28"/>
      <c r="FE319" s="28"/>
      <c r="FF319" s="28"/>
      <c r="FG319" s="28"/>
      <c r="FH319" s="28"/>
      <c r="FI319" s="28"/>
      <c r="FJ319" s="28"/>
      <c r="FK319" s="28"/>
      <c r="FL319" s="28"/>
      <c r="FM319" s="28"/>
      <c r="FN319" s="28"/>
      <c r="FO319" s="28"/>
      <c r="FP319" s="28"/>
      <c r="FQ319" s="28"/>
      <c r="FR319" s="28"/>
      <c r="FS319" s="28"/>
      <c r="FT319" s="28"/>
      <c r="FU319" s="28"/>
      <c r="FV319" s="28"/>
      <c r="FW319" s="28"/>
      <c r="FX319" s="28"/>
      <c r="FY319" s="28"/>
      <c r="FZ319" s="28"/>
      <c r="GA319" s="28"/>
      <c r="GB319" s="28"/>
      <c r="GC319" s="28"/>
      <c r="GD319" s="28"/>
      <c r="GE319" s="28"/>
      <c r="GF319" s="28"/>
      <c r="GG319" s="28"/>
      <c r="GH319" s="28"/>
      <c r="GI319" s="28"/>
      <c r="GJ319" s="28"/>
      <c r="GK319" s="28"/>
      <c r="GL319" s="28"/>
      <c r="GM319" s="28"/>
      <c r="GN319" s="28"/>
      <c r="GO319" s="28"/>
      <c r="GP319" s="28"/>
      <c r="GQ319" s="28"/>
      <c r="GR319" s="28"/>
      <c r="GS319" s="28"/>
      <c r="GT319" s="28"/>
      <c r="GU319" s="28"/>
      <c r="GV319" s="28"/>
      <c r="GW319" s="28"/>
      <c r="GX319" s="28"/>
      <c r="GY319" s="28"/>
      <c r="GZ319" s="28"/>
      <c r="HA319" s="28"/>
      <c r="HB319" s="28"/>
      <c r="HC319" s="28"/>
      <c r="HD319" s="28"/>
      <c r="HE319" s="28"/>
      <c r="HF319" s="28"/>
      <c r="HG319" s="28"/>
      <c r="HH319" s="28"/>
      <c r="HI319" s="28"/>
      <c r="HJ319" s="28"/>
      <c r="HK319" s="28"/>
      <c r="HL319" s="28"/>
      <c r="HM319" s="28"/>
      <c r="HN319" s="28"/>
      <c r="HO319" s="28"/>
      <c r="HP319" s="28"/>
      <c r="HQ319" s="28"/>
      <c r="HR319" s="28"/>
      <c r="HS319" s="28"/>
      <c r="HT319" s="28"/>
      <c r="HU319" s="28"/>
      <c r="HV319" s="28"/>
      <c r="HW319" s="28"/>
      <c r="HX319" s="28"/>
      <c r="HY319" s="28"/>
      <c r="HZ319" s="28"/>
      <c r="IA319" s="28"/>
      <c r="IB319" s="28"/>
      <c r="IC319" s="28"/>
      <c r="ID319" s="28"/>
      <c r="IE319" s="28"/>
      <c r="IF319" s="28"/>
      <c r="IG319" s="28"/>
      <c r="IH319" s="28"/>
      <c r="II319" s="28"/>
      <c r="IJ319" s="28"/>
      <c r="IK319" s="28"/>
      <c r="IL319" s="28"/>
      <c r="IM319" s="28"/>
      <c r="IN319" s="28"/>
      <c r="IO319" s="28"/>
      <c r="IP319" s="28"/>
      <c r="IQ319" s="28"/>
      <c r="IR319" s="28"/>
      <c r="IS319" s="28"/>
      <c r="IT319" s="28"/>
      <c r="IU319" s="28"/>
      <c r="IV319" s="28"/>
      <c r="IW319" s="28"/>
      <c r="IX319" s="28"/>
      <c r="IY319" s="28"/>
      <c r="IZ319" s="28"/>
      <c r="JA319" s="28"/>
      <c r="JB319" s="28"/>
      <c r="JC319" s="28"/>
      <c r="JD319" s="28"/>
      <c r="JE319" s="28"/>
      <c r="JF319" s="28"/>
      <c r="JG319" s="28"/>
      <c r="JH319" s="28"/>
      <c r="JI319" s="28"/>
      <c r="JJ319" s="28"/>
      <c r="JK319" s="28"/>
      <c r="JL319" s="28"/>
      <c r="JM319" s="28"/>
      <c r="JN319" s="28"/>
      <c r="JO319" s="28"/>
      <c r="JP319" s="28"/>
      <c r="JQ319" s="28"/>
      <c r="JR319" s="28"/>
      <c r="JS319" s="28"/>
      <c r="JT319" s="28"/>
      <c r="JU319" s="28"/>
      <c r="JV319" s="28"/>
      <c r="JW319" s="28"/>
      <c r="JX319" s="28"/>
      <c r="JY319" s="28"/>
      <c r="JZ319" s="28"/>
      <c r="KA319" s="28"/>
      <c r="KB319" s="28"/>
      <c r="KC319" s="28"/>
      <c r="KD319" s="28"/>
      <c r="KE319" s="28"/>
      <c r="KF319" s="28"/>
      <c r="KG319" s="28"/>
      <c r="KH319" s="28"/>
      <c r="KI319" s="28"/>
      <c r="KJ319" s="28"/>
      <c r="KK319" s="28"/>
      <c r="KL319" s="28"/>
      <c r="KM319" s="28"/>
      <c r="KN319" s="28"/>
      <c r="KO319" s="28"/>
      <c r="KP319" s="28"/>
      <c r="KQ319" s="28"/>
      <c r="KR319" s="28"/>
      <c r="KS319" s="28"/>
      <c r="KT319" s="28"/>
      <c r="KU319" s="28"/>
      <c r="KV319" s="28"/>
      <c r="KW319" s="28"/>
      <c r="KX319" s="28"/>
      <c r="KY319" s="28"/>
      <c r="KZ319" s="28"/>
      <c r="LA319" s="28"/>
      <c r="LB319" s="28"/>
      <c r="LC319" s="28"/>
      <c r="LD319" s="28"/>
      <c r="LE319" s="28"/>
      <c r="LF319" s="28"/>
      <c r="LG319" s="28"/>
      <c r="LH319" s="28"/>
      <c r="LI319" s="28"/>
      <c r="LJ319" s="28"/>
      <c r="LK319" s="28"/>
      <c r="LL319" s="28"/>
      <c r="LM319" s="28"/>
      <c r="LN319" s="28"/>
      <c r="LO319" s="28"/>
      <c r="LP319" s="28"/>
      <c r="LQ319" s="28"/>
      <c r="LR319" s="28"/>
      <c r="LS319" s="28"/>
      <c r="LT319" s="28"/>
      <c r="LU319" s="28"/>
      <c r="LV319" s="28"/>
      <c r="LW319" s="28"/>
      <c r="LX319" s="28"/>
      <c r="LY319" s="28"/>
      <c r="LZ319" s="28"/>
      <c r="MA319" s="28"/>
      <c r="MB319" s="28"/>
      <c r="MC319" s="28"/>
      <c r="MD319" s="28"/>
      <c r="ME319" s="28"/>
      <c r="MF319" s="28"/>
      <c r="MG319" s="28"/>
      <c r="MH319" s="28"/>
      <c r="MI319" s="28"/>
      <c r="MJ319" s="28"/>
      <c r="MK319" s="28"/>
      <c r="ML319" s="28"/>
      <c r="MM319" s="28"/>
      <c r="MN319" s="28"/>
      <c r="MO319" s="28"/>
      <c r="MP319" s="28"/>
      <c r="MQ319" s="29"/>
      <c r="MR319" s="30"/>
      <c r="MS319" s="30"/>
      <c r="MT319" s="30"/>
      <c r="MU319" s="30"/>
    </row>
    <row r="320" spans="1:359" s="46" customFormat="1" ht="46.5">
      <c r="A320" s="244"/>
      <c r="B320" s="64">
        <v>67</v>
      </c>
      <c r="C320" s="61" t="s">
        <v>265</v>
      </c>
      <c r="D320" s="40" t="s">
        <v>620</v>
      </c>
      <c r="E320" s="40" t="s">
        <v>896</v>
      </c>
      <c r="F320" s="40" t="s">
        <v>1141</v>
      </c>
      <c r="G320" s="40" t="s">
        <v>0</v>
      </c>
      <c r="H320" s="44"/>
      <c r="I320" s="40" t="s">
        <v>747</v>
      </c>
      <c r="J320" s="60">
        <v>130000</v>
      </c>
      <c r="K320" s="40"/>
      <c r="L320" s="40" t="s">
        <v>0</v>
      </c>
      <c r="M320" s="40"/>
      <c r="N320" s="40" t="s">
        <v>0</v>
      </c>
      <c r="O320" s="40"/>
      <c r="P320" s="42">
        <v>0</v>
      </c>
      <c r="Q320" s="64"/>
      <c r="R320" s="64"/>
      <c r="S320" s="64"/>
      <c r="T320" s="44" t="s">
        <v>0</v>
      </c>
      <c r="U320" s="40" t="s">
        <v>34</v>
      </c>
      <c r="V320" s="31"/>
      <c r="W320" s="45"/>
      <c r="X320" s="28"/>
      <c r="Y320" s="28"/>
      <c r="Z320" s="28"/>
      <c r="AA320" s="28"/>
      <c r="AB320" s="28"/>
      <c r="AC320" s="28"/>
      <c r="AD320" s="28"/>
      <c r="AE320" s="28"/>
      <c r="AF320" s="28"/>
      <c r="AG320" s="28"/>
      <c r="AH320" s="28"/>
      <c r="AI320" s="28"/>
      <c r="AJ320" s="28"/>
      <c r="AK320" s="28"/>
      <c r="AL320" s="28"/>
      <c r="AM320" s="28"/>
      <c r="AN320" s="28"/>
      <c r="AO320" s="28"/>
      <c r="AP320" s="28"/>
      <c r="AQ320" s="28"/>
      <c r="AR320" s="28"/>
      <c r="AS320" s="28"/>
      <c r="AT320" s="28"/>
      <c r="AU320" s="28"/>
      <c r="AV320" s="28"/>
      <c r="AW320" s="28"/>
      <c r="AX320" s="28"/>
      <c r="AY320" s="28"/>
      <c r="AZ320" s="28"/>
      <c r="BA320" s="28"/>
      <c r="BB320" s="28"/>
      <c r="BC320" s="28"/>
      <c r="BD320" s="28"/>
      <c r="BE320" s="28"/>
      <c r="BF320" s="28"/>
      <c r="BG320" s="28"/>
      <c r="BH320" s="28"/>
      <c r="BI320" s="28"/>
      <c r="BJ320" s="28"/>
      <c r="BK320" s="28"/>
      <c r="BL320" s="28"/>
      <c r="BM320" s="28"/>
      <c r="BN320" s="28"/>
      <c r="BO320" s="28"/>
      <c r="BP320" s="28"/>
      <c r="BQ320" s="28"/>
      <c r="BR320" s="28"/>
      <c r="BS320" s="28"/>
      <c r="BT320" s="28"/>
      <c r="BU320" s="28"/>
      <c r="BV320" s="28"/>
      <c r="BW320" s="28"/>
      <c r="BX320" s="28"/>
      <c r="BY320" s="28"/>
      <c r="BZ320" s="28"/>
      <c r="CA320" s="28"/>
      <c r="CB320" s="28"/>
      <c r="CC320" s="28"/>
      <c r="CD320" s="28"/>
      <c r="CE320" s="28"/>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c r="DE320" s="28"/>
      <c r="DF320" s="28"/>
      <c r="DG320" s="28"/>
      <c r="DH320" s="28"/>
      <c r="DI320" s="28"/>
      <c r="DJ320" s="28"/>
      <c r="DK320" s="28"/>
      <c r="DL320" s="28"/>
      <c r="DM320" s="28"/>
      <c r="DN320" s="28"/>
      <c r="DO320" s="28"/>
      <c r="DP320" s="28"/>
      <c r="DQ320" s="28"/>
      <c r="DR320" s="28"/>
      <c r="DS320" s="28"/>
      <c r="DT320" s="28"/>
      <c r="DU320" s="28"/>
      <c r="DV320" s="28"/>
      <c r="DW320" s="28"/>
      <c r="DX320" s="28"/>
      <c r="DY320" s="28"/>
      <c r="DZ320" s="28"/>
      <c r="EA320" s="28"/>
      <c r="EB320" s="28"/>
      <c r="EC320" s="28"/>
      <c r="ED320" s="28"/>
      <c r="EE320" s="28"/>
      <c r="EF320" s="28"/>
      <c r="EG320" s="28"/>
      <c r="EH320" s="28"/>
      <c r="EI320" s="28"/>
      <c r="EJ320" s="28"/>
      <c r="EK320" s="28"/>
      <c r="EL320" s="28"/>
      <c r="EM320" s="28"/>
      <c r="EN320" s="28"/>
      <c r="EO320" s="28"/>
      <c r="EP320" s="28"/>
      <c r="EQ320" s="28"/>
      <c r="ER320" s="28"/>
      <c r="ES320" s="28"/>
      <c r="ET320" s="28"/>
      <c r="EU320" s="28"/>
      <c r="EV320" s="28"/>
      <c r="EW320" s="28"/>
      <c r="EX320" s="28"/>
      <c r="EY320" s="28"/>
      <c r="EZ320" s="28"/>
      <c r="FA320" s="28"/>
      <c r="FB320" s="28"/>
      <c r="FC320" s="28"/>
      <c r="FD320" s="28"/>
      <c r="FE320" s="28"/>
      <c r="FF320" s="28"/>
      <c r="FG320" s="28"/>
      <c r="FH320" s="28"/>
      <c r="FI320" s="28"/>
      <c r="FJ320" s="28"/>
      <c r="FK320" s="28"/>
      <c r="FL320" s="28"/>
      <c r="FM320" s="28"/>
      <c r="FN320" s="28"/>
      <c r="FO320" s="28"/>
      <c r="FP320" s="28"/>
      <c r="FQ320" s="28"/>
      <c r="FR320" s="28"/>
      <c r="FS320" s="28"/>
      <c r="FT320" s="28"/>
      <c r="FU320" s="28"/>
      <c r="FV320" s="28"/>
      <c r="FW320" s="28"/>
      <c r="FX320" s="28"/>
      <c r="FY320" s="28"/>
      <c r="FZ320" s="28"/>
      <c r="GA320" s="28"/>
      <c r="GB320" s="28"/>
      <c r="GC320" s="28"/>
      <c r="GD320" s="28"/>
      <c r="GE320" s="28"/>
      <c r="GF320" s="28"/>
      <c r="GG320" s="28"/>
      <c r="GH320" s="28"/>
      <c r="GI320" s="28"/>
      <c r="GJ320" s="28"/>
      <c r="GK320" s="28"/>
      <c r="GL320" s="28"/>
      <c r="GM320" s="28"/>
      <c r="GN320" s="28"/>
      <c r="GO320" s="28"/>
      <c r="GP320" s="28"/>
      <c r="GQ320" s="28"/>
      <c r="GR320" s="28"/>
      <c r="GS320" s="28"/>
      <c r="GT320" s="28"/>
      <c r="GU320" s="28"/>
      <c r="GV320" s="28"/>
      <c r="GW320" s="28"/>
      <c r="GX320" s="28"/>
      <c r="GY320" s="28"/>
      <c r="GZ320" s="28"/>
      <c r="HA320" s="28"/>
      <c r="HB320" s="28"/>
      <c r="HC320" s="28"/>
      <c r="HD320" s="28"/>
      <c r="HE320" s="28"/>
      <c r="HF320" s="28"/>
      <c r="HG320" s="28"/>
      <c r="HH320" s="28"/>
      <c r="HI320" s="28"/>
      <c r="HJ320" s="28"/>
      <c r="HK320" s="28"/>
      <c r="HL320" s="28"/>
      <c r="HM320" s="28"/>
      <c r="HN320" s="28"/>
      <c r="HO320" s="28"/>
      <c r="HP320" s="28"/>
      <c r="HQ320" s="28"/>
      <c r="HR320" s="28"/>
      <c r="HS320" s="28"/>
      <c r="HT320" s="28"/>
      <c r="HU320" s="28"/>
      <c r="HV320" s="28"/>
      <c r="HW320" s="28"/>
      <c r="HX320" s="28"/>
      <c r="HY320" s="28"/>
      <c r="HZ320" s="28"/>
      <c r="IA320" s="28"/>
      <c r="IB320" s="28"/>
      <c r="IC320" s="28"/>
      <c r="ID320" s="28"/>
      <c r="IE320" s="28"/>
      <c r="IF320" s="28"/>
      <c r="IG320" s="28"/>
      <c r="IH320" s="28"/>
      <c r="II320" s="28"/>
      <c r="IJ320" s="28"/>
      <c r="IK320" s="28"/>
      <c r="IL320" s="28"/>
      <c r="IM320" s="28"/>
      <c r="IN320" s="28"/>
      <c r="IO320" s="28"/>
      <c r="IP320" s="28"/>
      <c r="IQ320" s="28"/>
      <c r="IR320" s="28"/>
      <c r="IS320" s="28"/>
      <c r="IT320" s="28"/>
      <c r="IU320" s="28"/>
      <c r="IV320" s="28"/>
      <c r="IW320" s="28"/>
      <c r="IX320" s="28"/>
      <c r="IY320" s="28"/>
      <c r="IZ320" s="28"/>
      <c r="JA320" s="28"/>
      <c r="JB320" s="28"/>
      <c r="JC320" s="28"/>
      <c r="JD320" s="28"/>
      <c r="JE320" s="28"/>
      <c r="JF320" s="28"/>
      <c r="JG320" s="28"/>
      <c r="JH320" s="28"/>
      <c r="JI320" s="28"/>
      <c r="JJ320" s="28"/>
      <c r="JK320" s="28"/>
      <c r="JL320" s="28"/>
      <c r="JM320" s="28"/>
      <c r="JN320" s="28"/>
      <c r="JO320" s="28"/>
      <c r="JP320" s="28"/>
      <c r="JQ320" s="28"/>
      <c r="JR320" s="28"/>
      <c r="JS320" s="28"/>
      <c r="JT320" s="28"/>
      <c r="JU320" s="28"/>
      <c r="JV320" s="28"/>
      <c r="JW320" s="28"/>
      <c r="JX320" s="28"/>
      <c r="JY320" s="28"/>
      <c r="JZ320" s="28"/>
      <c r="KA320" s="28"/>
      <c r="KB320" s="28"/>
      <c r="KC320" s="28"/>
      <c r="KD320" s="28"/>
      <c r="KE320" s="28"/>
      <c r="KF320" s="28"/>
      <c r="KG320" s="28"/>
      <c r="KH320" s="28"/>
      <c r="KI320" s="28"/>
      <c r="KJ320" s="28"/>
      <c r="KK320" s="28"/>
      <c r="KL320" s="28"/>
      <c r="KM320" s="28"/>
      <c r="KN320" s="28"/>
      <c r="KO320" s="28"/>
      <c r="KP320" s="28"/>
      <c r="KQ320" s="28"/>
      <c r="KR320" s="28"/>
      <c r="KS320" s="28"/>
      <c r="KT320" s="28"/>
      <c r="KU320" s="28"/>
      <c r="KV320" s="28"/>
      <c r="KW320" s="28"/>
      <c r="KX320" s="28"/>
      <c r="KY320" s="28"/>
      <c r="KZ320" s="28"/>
      <c r="LA320" s="28"/>
      <c r="LB320" s="28"/>
      <c r="LC320" s="28"/>
      <c r="LD320" s="28"/>
      <c r="LE320" s="28"/>
      <c r="LF320" s="28"/>
      <c r="LG320" s="28"/>
      <c r="LH320" s="28"/>
      <c r="LI320" s="28"/>
      <c r="LJ320" s="28"/>
      <c r="LK320" s="28"/>
      <c r="LL320" s="28"/>
      <c r="LM320" s="28"/>
      <c r="LN320" s="28"/>
      <c r="LO320" s="28"/>
      <c r="LP320" s="28"/>
      <c r="LQ320" s="28"/>
      <c r="LR320" s="28"/>
      <c r="LS320" s="28"/>
      <c r="LT320" s="28"/>
      <c r="LU320" s="28"/>
      <c r="LV320" s="28"/>
      <c r="LW320" s="28"/>
      <c r="LX320" s="28"/>
      <c r="LY320" s="28"/>
      <c r="LZ320" s="28"/>
      <c r="MA320" s="28"/>
      <c r="MB320" s="28"/>
      <c r="MC320" s="28"/>
      <c r="MD320" s="28"/>
      <c r="ME320" s="28"/>
      <c r="MF320" s="28"/>
      <c r="MG320" s="28"/>
      <c r="MH320" s="28"/>
      <c r="MI320" s="28"/>
      <c r="MJ320" s="28"/>
      <c r="MK320" s="28"/>
      <c r="ML320" s="28"/>
      <c r="MM320" s="28"/>
      <c r="MN320" s="28"/>
      <c r="MO320" s="28"/>
      <c r="MP320" s="28"/>
      <c r="MQ320" s="29"/>
      <c r="MR320" s="30"/>
      <c r="MS320" s="30"/>
      <c r="MT320" s="30"/>
      <c r="MU320" s="30"/>
    </row>
    <row r="321" spans="1:359" s="46" customFormat="1" ht="46.5">
      <c r="A321" s="244"/>
      <c r="B321" s="64">
        <v>68</v>
      </c>
      <c r="C321" s="61" t="s">
        <v>264</v>
      </c>
      <c r="D321" s="40" t="s">
        <v>621</v>
      </c>
      <c r="E321" s="40" t="s">
        <v>896</v>
      </c>
      <c r="F321" s="40" t="s">
        <v>1141</v>
      </c>
      <c r="G321" s="40" t="s">
        <v>0</v>
      </c>
      <c r="H321" s="44"/>
      <c r="I321" s="40" t="s">
        <v>745</v>
      </c>
      <c r="J321" s="60">
        <v>103000</v>
      </c>
      <c r="K321" s="40"/>
      <c r="L321" s="40" t="s">
        <v>0</v>
      </c>
      <c r="M321" s="67"/>
      <c r="N321" s="40" t="s">
        <v>0</v>
      </c>
      <c r="O321" s="40"/>
      <c r="P321" s="42">
        <v>0</v>
      </c>
      <c r="Q321" s="64"/>
      <c r="R321" s="64"/>
      <c r="S321" s="64"/>
      <c r="T321" s="44" t="s">
        <v>0</v>
      </c>
      <c r="U321" s="40" t="s">
        <v>34</v>
      </c>
      <c r="V321" s="31"/>
      <c r="W321" s="45"/>
      <c r="X321" s="28"/>
      <c r="Y321" s="28"/>
      <c r="Z321" s="28"/>
      <c r="AA321" s="28"/>
      <c r="AB321" s="28"/>
      <c r="AC321" s="28"/>
      <c r="AD321" s="28"/>
      <c r="AE321" s="28"/>
      <c r="AF321" s="28"/>
      <c r="AG321" s="28"/>
      <c r="AH321" s="28"/>
      <c r="AI321" s="28"/>
      <c r="AJ321" s="28"/>
      <c r="AK321" s="28"/>
      <c r="AL321" s="28"/>
      <c r="AM321" s="28"/>
      <c r="AN321" s="28"/>
      <c r="AO321" s="28"/>
      <c r="AP321" s="28"/>
      <c r="AQ321" s="28"/>
      <c r="AR321" s="28"/>
      <c r="AS321" s="28"/>
      <c r="AT321" s="28"/>
      <c r="AU321" s="28"/>
      <c r="AV321" s="28"/>
      <c r="AW321" s="28"/>
      <c r="AX321" s="28"/>
      <c r="AY321" s="28"/>
      <c r="AZ321" s="28"/>
      <c r="BA321" s="28"/>
      <c r="BB321" s="28"/>
      <c r="BC321" s="28"/>
      <c r="BD321" s="28"/>
      <c r="BE321" s="28"/>
      <c r="BF321" s="28"/>
      <c r="BG321" s="28"/>
      <c r="BH321" s="28"/>
      <c r="BI321" s="28"/>
      <c r="BJ321" s="28"/>
      <c r="BK321" s="28"/>
      <c r="BL321" s="28"/>
      <c r="BM321" s="28"/>
      <c r="BN321" s="28"/>
      <c r="BO321" s="28"/>
      <c r="BP321" s="28"/>
      <c r="BQ321" s="28"/>
      <c r="BR321" s="28"/>
      <c r="BS321" s="28"/>
      <c r="BT321" s="28"/>
      <c r="BU321" s="28"/>
      <c r="BV321" s="28"/>
      <c r="BW321" s="28"/>
      <c r="BX321" s="28"/>
      <c r="BY321" s="28"/>
      <c r="BZ321" s="28"/>
      <c r="CA321" s="28"/>
      <c r="CB321" s="28"/>
      <c r="CC321" s="28"/>
      <c r="CD321" s="28"/>
      <c r="CE321" s="28"/>
      <c r="CF321" s="28"/>
      <c r="CG321" s="28"/>
      <c r="CH321" s="28"/>
      <c r="CI321" s="28"/>
      <c r="CJ321" s="28"/>
      <c r="CK321" s="28"/>
      <c r="CL321" s="28"/>
      <c r="CM321" s="28"/>
      <c r="CN321" s="28"/>
      <c r="CO321" s="28"/>
      <c r="CP321" s="28"/>
      <c r="CQ321" s="28"/>
      <c r="CR321" s="28"/>
      <c r="CS321" s="28"/>
      <c r="CT321" s="28"/>
      <c r="CU321" s="28"/>
      <c r="CV321" s="28"/>
      <c r="CW321" s="28"/>
      <c r="CX321" s="28"/>
      <c r="CY321" s="28"/>
      <c r="CZ321" s="28"/>
      <c r="DA321" s="28"/>
      <c r="DB321" s="28"/>
      <c r="DC321" s="28"/>
      <c r="DD321" s="28"/>
      <c r="DE321" s="28"/>
      <c r="DF321" s="28"/>
      <c r="DG321" s="28"/>
      <c r="DH321" s="28"/>
      <c r="DI321" s="28"/>
      <c r="DJ321" s="28"/>
      <c r="DK321" s="28"/>
      <c r="DL321" s="28"/>
      <c r="DM321" s="28"/>
      <c r="DN321" s="28"/>
      <c r="DO321" s="28"/>
      <c r="DP321" s="28"/>
      <c r="DQ321" s="28"/>
      <c r="DR321" s="28"/>
      <c r="DS321" s="28"/>
      <c r="DT321" s="28"/>
      <c r="DU321" s="28"/>
      <c r="DV321" s="28"/>
      <c r="DW321" s="28"/>
      <c r="DX321" s="28"/>
      <c r="DY321" s="28"/>
      <c r="DZ321" s="28"/>
      <c r="EA321" s="28"/>
      <c r="EB321" s="28"/>
      <c r="EC321" s="28"/>
      <c r="ED321" s="28"/>
      <c r="EE321" s="28"/>
      <c r="EF321" s="28"/>
      <c r="EG321" s="28"/>
      <c r="EH321" s="28"/>
      <c r="EI321" s="28"/>
      <c r="EJ321" s="28"/>
      <c r="EK321" s="28"/>
      <c r="EL321" s="28"/>
      <c r="EM321" s="28"/>
      <c r="EN321" s="28"/>
      <c r="EO321" s="28"/>
      <c r="EP321" s="28"/>
      <c r="EQ321" s="28"/>
      <c r="ER321" s="28"/>
      <c r="ES321" s="28"/>
      <c r="ET321" s="28"/>
      <c r="EU321" s="28"/>
      <c r="EV321" s="28"/>
      <c r="EW321" s="28"/>
      <c r="EX321" s="28"/>
      <c r="EY321" s="28"/>
      <c r="EZ321" s="28"/>
      <c r="FA321" s="28"/>
      <c r="FB321" s="28"/>
      <c r="FC321" s="28"/>
      <c r="FD321" s="28"/>
      <c r="FE321" s="28"/>
      <c r="FF321" s="28"/>
      <c r="FG321" s="28"/>
      <c r="FH321" s="28"/>
      <c r="FI321" s="28"/>
      <c r="FJ321" s="28"/>
      <c r="FK321" s="28"/>
      <c r="FL321" s="28"/>
      <c r="FM321" s="28"/>
      <c r="FN321" s="28"/>
      <c r="FO321" s="28"/>
      <c r="FP321" s="28"/>
      <c r="FQ321" s="28"/>
      <c r="FR321" s="28"/>
      <c r="FS321" s="28"/>
      <c r="FT321" s="28"/>
      <c r="FU321" s="28"/>
      <c r="FV321" s="28"/>
      <c r="FW321" s="28"/>
      <c r="FX321" s="28"/>
      <c r="FY321" s="28"/>
      <c r="FZ321" s="28"/>
      <c r="GA321" s="28"/>
      <c r="GB321" s="28"/>
      <c r="GC321" s="28"/>
      <c r="GD321" s="28"/>
      <c r="GE321" s="28"/>
      <c r="GF321" s="28"/>
      <c r="GG321" s="28"/>
      <c r="GH321" s="28"/>
      <c r="GI321" s="28"/>
      <c r="GJ321" s="28"/>
      <c r="GK321" s="28"/>
      <c r="GL321" s="28"/>
      <c r="GM321" s="28"/>
      <c r="GN321" s="28"/>
      <c r="GO321" s="28"/>
      <c r="GP321" s="28"/>
      <c r="GQ321" s="28"/>
      <c r="GR321" s="28"/>
      <c r="GS321" s="28"/>
      <c r="GT321" s="28"/>
      <c r="GU321" s="28"/>
      <c r="GV321" s="28"/>
      <c r="GW321" s="28"/>
      <c r="GX321" s="28"/>
      <c r="GY321" s="28"/>
      <c r="GZ321" s="28"/>
      <c r="HA321" s="28"/>
      <c r="HB321" s="28"/>
      <c r="HC321" s="28"/>
      <c r="HD321" s="28"/>
      <c r="HE321" s="28"/>
      <c r="HF321" s="28"/>
      <c r="HG321" s="28"/>
      <c r="HH321" s="28"/>
      <c r="HI321" s="28"/>
      <c r="HJ321" s="28"/>
      <c r="HK321" s="28"/>
      <c r="HL321" s="28"/>
      <c r="HM321" s="28"/>
      <c r="HN321" s="28"/>
      <c r="HO321" s="28"/>
      <c r="HP321" s="28"/>
      <c r="HQ321" s="28"/>
      <c r="HR321" s="28"/>
      <c r="HS321" s="28"/>
      <c r="HT321" s="28"/>
      <c r="HU321" s="28"/>
      <c r="HV321" s="28"/>
      <c r="HW321" s="28"/>
      <c r="HX321" s="28"/>
      <c r="HY321" s="28"/>
      <c r="HZ321" s="28"/>
      <c r="IA321" s="28"/>
      <c r="IB321" s="28"/>
      <c r="IC321" s="28"/>
      <c r="ID321" s="28"/>
      <c r="IE321" s="28"/>
      <c r="IF321" s="28"/>
      <c r="IG321" s="28"/>
      <c r="IH321" s="28"/>
      <c r="II321" s="28"/>
      <c r="IJ321" s="28"/>
      <c r="IK321" s="28"/>
      <c r="IL321" s="28"/>
      <c r="IM321" s="28"/>
      <c r="IN321" s="28"/>
      <c r="IO321" s="28"/>
      <c r="IP321" s="28"/>
      <c r="IQ321" s="28"/>
      <c r="IR321" s="28"/>
      <c r="IS321" s="28"/>
      <c r="IT321" s="28"/>
      <c r="IU321" s="28"/>
      <c r="IV321" s="28"/>
      <c r="IW321" s="28"/>
      <c r="IX321" s="28"/>
      <c r="IY321" s="28"/>
      <c r="IZ321" s="28"/>
      <c r="JA321" s="28"/>
      <c r="JB321" s="28"/>
      <c r="JC321" s="28"/>
      <c r="JD321" s="28"/>
      <c r="JE321" s="28"/>
      <c r="JF321" s="28"/>
      <c r="JG321" s="28"/>
      <c r="JH321" s="28"/>
      <c r="JI321" s="28"/>
      <c r="JJ321" s="28"/>
      <c r="JK321" s="28"/>
      <c r="JL321" s="28"/>
      <c r="JM321" s="28"/>
      <c r="JN321" s="28"/>
      <c r="JO321" s="28"/>
      <c r="JP321" s="28"/>
      <c r="JQ321" s="28"/>
      <c r="JR321" s="28"/>
      <c r="JS321" s="28"/>
      <c r="JT321" s="28"/>
      <c r="JU321" s="28"/>
      <c r="JV321" s="28"/>
      <c r="JW321" s="28"/>
      <c r="JX321" s="28"/>
      <c r="JY321" s="28"/>
      <c r="JZ321" s="28"/>
      <c r="KA321" s="28"/>
      <c r="KB321" s="28"/>
      <c r="KC321" s="28"/>
      <c r="KD321" s="28"/>
      <c r="KE321" s="28"/>
      <c r="KF321" s="28"/>
      <c r="KG321" s="28"/>
      <c r="KH321" s="28"/>
      <c r="KI321" s="28"/>
      <c r="KJ321" s="28"/>
      <c r="KK321" s="28"/>
      <c r="KL321" s="28"/>
      <c r="KM321" s="28"/>
      <c r="KN321" s="28"/>
      <c r="KO321" s="28"/>
      <c r="KP321" s="28"/>
      <c r="KQ321" s="28"/>
      <c r="KR321" s="28"/>
      <c r="KS321" s="28"/>
      <c r="KT321" s="28"/>
      <c r="KU321" s="28"/>
      <c r="KV321" s="28"/>
      <c r="KW321" s="28"/>
      <c r="KX321" s="28"/>
      <c r="KY321" s="28"/>
      <c r="KZ321" s="28"/>
      <c r="LA321" s="28"/>
      <c r="LB321" s="28"/>
      <c r="LC321" s="28"/>
      <c r="LD321" s="28"/>
      <c r="LE321" s="28"/>
      <c r="LF321" s="28"/>
      <c r="LG321" s="28"/>
      <c r="LH321" s="28"/>
      <c r="LI321" s="28"/>
      <c r="LJ321" s="28"/>
      <c r="LK321" s="28"/>
      <c r="LL321" s="28"/>
      <c r="LM321" s="28"/>
      <c r="LN321" s="28"/>
      <c r="LO321" s="28"/>
      <c r="LP321" s="28"/>
      <c r="LQ321" s="28"/>
      <c r="LR321" s="28"/>
      <c r="LS321" s="28"/>
      <c r="LT321" s="28"/>
      <c r="LU321" s="28"/>
      <c r="LV321" s="28"/>
      <c r="LW321" s="28"/>
      <c r="LX321" s="28"/>
      <c r="LY321" s="28"/>
      <c r="LZ321" s="28"/>
      <c r="MA321" s="28"/>
      <c r="MB321" s="28"/>
      <c r="MC321" s="28"/>
      <c r="MD321" s="28"/>
      <c r="ME321" s="28"/>
      <c r="MF321" s="28"/>
      <c r="MG321" s="28"/>
      <c r="MH321" s="28"/>
      <c r="MI321" s="28"/>
      <c r="MJ321" s="28"/>
      <c r="MK321" s="28"/>
      <c r="ML321" s="28"/>
      <c r="MM321" s="28"/>
      <c r="MN321" s="28"/>
      <c r="MO321" s="28"/>
      <c r="MP321" s="28"/>
      <c r="MQ321" s="29"/>
      <c r="MR321" s="30"/>
      <c r="MS321" s="30"/>
      <c r="MT321" s="30"/>
      <c r="MU321" s="30"/>
    </row>
    <row r="322" spans="1:359" s="46" customFormat="1" ht="46.5">
      <c r="A322" s="244"/>
      <c r="B322" s="64">
        <v>69</v>
      </c>
      <c r="C322" s="61" t="s">
        <v>263</v>
      </c>
      <c r="D322" s="40" t="s">
        <v>622</v>
      </c>
      <c r="E322" s="40" t="s">
        <v>896</v>
      </c>
      <c r="F322" s="40" t="s">
        <v>1141</v>
      </c>
      <c r="G322" s="40" t="s">
        <v>0</v>
      </c>
      <c r="H322" s="44"/>
      <c r="I322" s="40" t="s">
        <v>745</v>
      </c>
      <c r="J322" s="60">
        <v>27000</v>
      </c>
      <c r="K322" s="40"/>
      <c r="L322" s="40"/>
      <c r="M322" s="40" t="s">
        <v>0</v>
      </c>
      <c r="N322" s="40" t="s">
        <v>0</v>
      </c>
      <c r="O322" s="40"/>
      <c r="P322" s="42">
        <v>0</v>
      </c>
      <c r="Q322" s="64"/>
      <c r="R322" s="64"/>
      <c r="S322" s="64"/>
      <c r="T322" s="44" t="s">
        <v>0</v>
      </c>
      <c r="U322" s="40" t="s">
        <v>34</v>
      </c>
      <c r="V322" s="31"/>
      <c r="W322" s="45"/>
      <c r="X322" s="28"/>
      <c r="Y322" s="28"/>
      <c r="Z322" s="28"/>
      <c r="AA322" s="28"/>
      <c r="AB322" s="28"/>
      <c r="AC322" s="28"/>
      <c r="AD322" s="28"/>
      <c r="AE322" s="28"/>
      <c r="AF322" s="28"/>
      <c r="AG322" s="28"/>
      <c r="AH322" s="28"/>
      <c r="AI322" s="28"/>
      <c r="AJ322" s="28"/>
      <c r="AK322" s="28"/>
      <c r="AL322" s="28"/>
      <c r="AM322" s="28"/>
      <c r="AN322" s="28"/>
      <c r="AO322" s="28"/>
      <c r="AP322" s="28"/>
      <c r="AQ322" s="28"/>
      <c r="AR322" s="28"/>
      <c r="AS322" s="28"/>
      <c r="AT322" s="28"/>
      <c r="AU322" s="28"/>
      <c r="AV322" s="28"/>
      <c r="AW322" s="28"/>
      <c r="AX322" s="28"/>
      <c r="AY322" s="28"/>
      <c r="AZ322" s="28"/>
      <c r="BA322" s="28"/>
      <c r="BB322" s="28"/>
      <c r="BC322" s="28"/>
      <c r="BD322" s="28"/>
      <c r="BE322" s="28"/>
      <c r="BF322" s="28"/>
      <c r="BG322" s="28"/>
      <c r="BH322" s="28"/>
      <c r="BI322" s="28"/>
      <c r="BJ322" s="28"/>
      <c r="BK322" s="28"/>
      <c r="BL322" s="28"/>
      <c r="BM322" s="28"/>
      <c r="BN322" s="28"/>
      <c r="BO322" s="28"/>
      <c r="BP322" s="28"/>
      <c r="BQ322" s="28"/>
      <c r="BR322" s="28"/>
      <c r="BS322" s="28"/>
      <c r="BT322" s="28"/>
      <c r="BU322" s="28"/>
      <c r="BV322" s="28"/>
      <c r="BW322" s="28"/>
      <c r="BX322" s="28"/>
      <c r="BY322" s="28"/>
      <c r="BZ322" s="28"/>
      <c r="CA322" s="28"/>
      <c r="CB322" s="28"/>
      <c r="CC322" s="28"/>
      <c r="CD322" s="28"/>
      <c r="CE322" s="28"/>
      <c r="CF322" s="28"/>
      <c r="CG322" s="28"/>
      <c r="CH322" s="28"/>
      <c r="CI322" s="28"/>
      <c r="CJ322" s="28"/>
      <c r="CK322" s="28"/>
      <c r="CL322" s="28"/>
      <c r="CM322" s="28"/>
      <c r="CN322" s="28"/>
      <c r="CO322" s="28"/>
      <c r="CP322" s="28"/>
      <c r="CQ322" s="28"/>
      <c r="CR322" s="28"/>
      <c r="CS322" s="28"/>
      <c r="CT322" s="28"/>
      <c r="CU322" s="28"/>
      <c r="CV322" s="28"/>
      <c r="CW322" s="28"/>
      <c r="CX322" s="28"/>
      <c r="CY322" s="28"/>
      <c r="CZ322" s="28"/>
      <c r="DA322" s="28"/>
      <c r="DB322" s="28"/>
      <c r="DC322" s="28"/>
      <c r="DD322" s="28"/>
      <c r="DE322" s="28"/>
      <c r="DF322" s="28"/>
      <c r="DG322" s="28"/>
      <c r="DH322" s="28"/>
      <c r="DI322" s="28"/>
      <c r="DJ322" s="28"/>
      <c r="DK322" s="28"/>
      <c r="DL322" s="28"/>
      <c r="DM322" s="28"/>
      <c r="DN322" s="28"/>
      <c r="DO322" s="28"/>
      <c r="DP322" s="28"/>
      <c r="DQ322" s="28"/>
      <c r="DR322" s="28"/>
      <c r="DS322" s="28"/>
      <c r="DT322" s="28"/>
      <c r="DU322" s="28"/>
      <c r="DV322" s="28"/>
      <c r="DW322" s="28"/>
      <c r="DX322" s="28"/>
      <c r="DY322" s="28"/>
      <c r="DZ322" s="28"/>
      <c r="EA322" s="28"/>
      <c r="EB322" s="28"/>
      <c r="EC322" s="28"/>
      <c r="ED322" s="28"/>
      <c r="EE322" s="28"/>
      <c r="EF322" s="28"/>
      <c r="EG322" s="28"/>
      <c r="EH322" s="28"/>
      <c r="EI322" s="28"/>
      <c r="EJ322" s="28"/>
      <c r="EK322" s="28"/>
      <c r="EL322" s="28"/>
      <c r="EM322" s="28"/>
      <c r="EN322" s="28"/>
      <c r="EO322" s="28"/>
      <c r="EP322" s="28"/>
      <c r="EQ322" s="28"/>
      <c r="ER322" s="28"/>
      <c r="ES322" s="28"/>
      <c r="ET322" s="28"/>
      <c r="EU322" s="28"/>
      <c r="EV322" s="28"/>
      <c r="EW322" s="28"/>
      <c r="EX322" s="28"/>
      <c r="EY322" s="28"/>
      <c r="EZ322" s="28"/>
      <c r="FA322" s="28"/>
      <c r="FB322" s="28"/>
      <c r="FC322" s="28"/>
      <c r="FD322" s="28"/>
      <c r="FE322" s="28"/>
      <c r="FF322" s="28"/>
      <c r="FG322" s="28"/>
      <c r="FH322" s="28"/>
      <c r="FI322" s="28"/>
      <c r="FJ322" s="28"/>
      <c r="FK322" s="28"/>
      <c r="FL322" s="28"/>
      <c r="FM322" s="28"/>
      <c r="FN322" s="28"/>
      <c r="FO322" s="28"/>
      <c r="FP322" s="28"/>
      <c r="FQ322" s="28"/>
      <c r="FR322" s="28"/>
      <c r="FS322" s="28"/>
      <c r="FT322" s="28"/>
      <c r="FU322" s="28"/>
      <c r="FV322" s="28"/>
      <c r="FW322" s="28"/>
      <c r="FX322" s="28"/>
      <c r="FY322" s="28"/>
      <c r="FZ322" s="28"/>
      <c r="GA322" s="28"/>
      <c r="GB322" s="28"/>
      <c r="GC322" s="28"/>
      <c r="GD322" s="28"/>
      <c r="GE322" s="28"/>
      <c r="GF322" s="28"/>
      <c r="GG322" s="28"/>
      <c r="GH322" s="28"/>
      <c r="GI322" s="28"/>
      <c r="GJ322" s="28"/>
      <c r="GK322" s="28"/>
      <c r="GL322" s="28"/>
      <c r="GM322" s="28"/>
      <c r="GN322" s="28"/>
      <c r="GO322" s="28"/>
      <c r="GP322" s="28"/>
      <c r="GQ322" s="28"/>
      <c r="GR322" s="28"/>
      <c r="GS322" s="28"/>
      <c r="GT322" s="28"/>
      <c r="GU322" s="28"/>
      <c r="GV322" s="28"/>
      <c r="GW322" s="28"/>
      <c r="GX322" s="28"/>
      <c r="GY322" s="28"/>
      <c r="GZ322" s="28"/>
      <c r="HA322" s="28"/>
      <c r="HB322" s="28"/>
      <c r="HC322" s="28"/>
      <c r="HD322" s="28"/>
      <c r="HE322" s="28"/>
      <c r="HF322" s="28"/>
      <c r="HG322" s="28"/>
      <c r="HH322" s="28"/>
      <c r="HI322" s="28"/>
      <c r="HJ322" s="28"/>
      <c r="HK322" s="28"/>
      <c r="HL322" s="28"/>
      <c r="HM322" s="28"/>
      <c r="HN322" s="28"/>
      <c r="HO322" s="28"/>
      <c r="HP322" s="28"/>
      <c r="HQ322" s="28"/>
      <c r="HR322" s="28"/>
      <c r="HS322" s="28"/>
      <c r="HT322" s="28"/>
      <c r="HU322" s="28"/>
      <c r="HV322" s="28"/>
      <c r="HW322" s="28"/>
      <c r="HX322" s="28"/>
      <c r="HY322" s="28"/>
      <c r="HZ322" s="28"/>
      <c r="IA322" s="28"/>
      <c r="IB322" s="28"/>
      <c r="IC322" s="28"/>
      <c r="ID322" s="28"/>
      <c r="IE322" s="28"/>
      <c r="IF322" s="28"/>
      <c r="IG322" s="28"/>
      <c r="IH322" s="28"/>
      <c r="II322" s="28"/>
      <c r="IJ322" s="28"/>
      <c r="IK322" s="28"/>
      <c r="IL322" s="28"/>
      <c r="IM322" s="28"/>
      <c r="IN322" s="28"/>
      <c r="IO322" s="28"/>
      <c r="IP322" s="28"/>
      <c r="IQ322" s="28"/>
      <c r="IR322" s="28"/>
      <c r="IS322" s="28"/>
      <c r="IT322" s="28"/>
      <c r="IU322" s="28"/>
      <c r="IV322" s="28"/>
      <c r="IW322" s="28"/>
      <c r="IX322" s="28"/>
      <c r="IY322" s="28"/>
      <c r="IZ322" s="28"/>
      <c r="JA322" s="28"/>
      <c r="JB322" s="28"/>
      <c r="JC322" s="28"/>
      <c r="JD322" s="28"/>
      <c r="JE322" s="28"/>
      <c r="JF322" s="28"/>
      <c r="JG322" s="28"/>
      <c r="JH322" s="28"/>
      <c r="JI322" s="28"/>
      <c r="JJ322" s="28"/>
      <c r="JK322" s="28"/>
      <c r="JL322" s="28"/>
      <c r="JM322" s="28"/>
      <c r="JN322" s="28"/>
      <c r="JO322" s="28"/>
      <c r="JP322" s="28"/>
      <c r="JQ322" s="28"/>
      <c r="JR322" s="28"/>
      <c r="JS322" s="28"/>
      <c r="JT322" s="28"/>
      <c r="JU322" s="28"/>
      <c r="JV322" s="28"/>
      <c r="JW322" s="28"/>
      <c r="JX322" s="28"/>
      <c r="JY322" s="28"/>
      <c r="JZ322" s="28"/>
      <c r="KA322" s="28"/>
      <c r="KB322" s="28"/>
      <c r="KC322" s="28"/>
      <c r="KD322" s="28"/>
      <c r="KE322" s="28"/>
      <c r="KF322" s="28"/>
      <c r="KG322" s="28"/>
      <c r="KH322" s="28"/>
      <c r="KI322" s="28"/>
      <c r="KJ322" s="28"/>
      <c r="KK322" s="28"/>
      <c r="KL322" s="28"/>
      <c r="KM322" s="28"/>
      <c r="KN322" s="28"/>
      <c r="KO322" s="28"/>
      <c r="KP322" s="28"/>
      <c r="KQ322" s="28"/>
      <c r="KR322" s="28"/>
      <c r="KS322" s="28"/>
      <c r="KT322" s="28"/>
      <c r="KU322" s="28"/>
      <c r="KV322" s="28"/>
      <c r="KW322" s="28"/>
      <c r="KX322" s="28"/>
      <c r="KY322" s="28"/>
      <c r="KZ322" s="28"/>
      <c r="LA322" s="28"/>
      <c r="LB322" s="28"/>
      <c r="LC322" s="28"/>
      <c r="LD322" s="28"/>
      <c r="LE322" s="28"/>
      <c r="LF322" s="28"/>
      <c r="LG322" s="28"/>
      <c r="LH322" s="28"/>
      <c r="LI322" s="28"/>
      <c r="LJ322" s="28"/>
      <c r="LK322" s="28"/>
      <c r="LL322" s="28"/>
      <c r="LM322" s="28"/>
      <c r="LN322" s="28"/>
      <c r="LO322" s="28"/>
      <c r="LP322" s="28"/>
      <c r="LQ322" s="28"/>
      <c r="LR322" s="28"/>
      <c r="LS322" s="28"/>
      <c r="LT322" s="28"/>
      <c r="LU322" s="28"/>
      <c r="LV322" s="28"/>
      <c r="LW322" s="28"/>
      <c r="LX322" s="28"/>
      <c r="LY322" s="28"/>
      <c r="LZ322" s="28"/>
      <c r="MA322" s="28"/>
      <c r="MB322" s="28"/>
      <c r="MC322" s="28"/>
      <c r="MD322" s="28"/>
      <c r="ME322" s="28"/>
      <c r="MF322" s="28"/>
      <c r="MG322" s="28"/>
      <c r="MH322" s="28"/>
      <c r="MI322" s="28"/>
      <c r="MJ322" s="28"/>
      <c r="MK322" s="28"/>
      <c r="ML322" s="28"/>
      <c r="MM322" s="28"/>
      <c r="MN322" s="28"/>
      <c r="MO322" s="28"/>
      <c r="MP322" s="28"/>
      <c r="MQ322" s="29"/>
      <c r="MR322" s="30"/>
      <c r="MS322" s="30"/>
      <c r="MT322" s="30"/>
      <c r="MU322" s="30"/>
    </row>
    <row r="323" spans="1:359" s="46" customFormat="1" ht="46.5">
      <c r="A323" s="244"/>
      <c r="B323" s="64">
        <v>70</v>
      </c>
      <c r="C323" s="61" t="s">
        <v>262</v>
      </c>
      <c r="D323" s="40" t="s">
        <v>623</v>
      </c>
      <c r="E323" s="40" t="s">
        <v>896</v>
      </c>
      <c r="F323" s="40" t="s">
        <v>1141</v>
      </c>
      <c r="G323" s="40" t="s">
        <v>0</v>
      </c>
      <c r="H323" s="44"/>
      <c r="I323" s="40" t="s">
        <v>745</v>
      </c>
      <c r="J323" s="60">
        <v>8000</v>
      </c>
      <c r="K323" s="40"/>
      <c r="L323" s="40" t="s">
        <v>0</v>
      </c>
      <c r="M323" s="67"/>
      <c r="N323" s="40" t="s">
        <v>0</v>
      </c>
      <c r="O323" s="40"/>
      <c r="P323" s="42">
        <v>0</v>
      </c>
      <c r="Q323" s="64"/>
      <c r="R323" s="64"/>
      <c r="S323" s="64"/>
      <c r="T323" s="44" t="s">
        <v>0</v>
      </c>
      <c r="U323" s="40" t="s">
        <v>34</v>
      </c>
      <c r="V323" s="31"/>
      <c r="W323" s="45"/>
      <c r="X323" s="28"/>
      <c r="Y323" s="28"/>
      <c r="Z323" s="28"/>
      <c r="AA323" s="28"/>
      <c r="AB323" s="28"/>
      <c r="AC323" s="28"/>
      <c r="AD323" s="28"/>
      <c r="AE323" s="28"/>
      <c r="AF323" s="28"/>
      <c r="AG323" s="28"/>
      <c r="AH323" s="28"/>
      <c r="AI323" s="28"/>
      <c r="AJ323" s="28"/>
      <c r="AK323" s="28"/>
      <c r="AL323" s="28"/>
      <c r="AM323" s="28"/>
      <c r="AN323" s="28"/>
      <c r="AO323" s="28"/>
      <c r="AP323" s="28"/>
      <c r="AQ323" s="28"/>
      <c r="AR323" s="28"/>
      <c r="AS323" s="28"/>
      <c r="AT323" s="28"/>
      <c r="AU323" s="28"/>
      <c r="AV323" s="28"/>
      <c r="AW323" s="28"/>
      <c r="AX323" s="28"/>
      <c r="AY323" s="28"/>
      <c r="AZ323" s="28"/>
      <c r="BA323" s="28"/>
      <c r="BB323" s="28"/>
      <c r="BC323" s="28"/>
      <c r="BD323" s="28"/>
      <c r="BE323" s="28"/>
      <c r="BF323" s="28"/>
      <c r="BG323" s="28"/>
      <c r="BH323" s="28"/>
      <c r="BI323" s="28"/>
      <c r="BJ323" s="28"/>
      <c r="BK323" s="28"/>
      <c r="BL323" s="28"/>
      <c r="BM323" s="28"/>
      <c r="BN323" s="28"/>
      <c r="BO323" s="28"/>
      <c r="BP323" s="28"/>
      <c r="BQ323" s="28"/>
      <c r="BR323" s="28"/>
      <c r="BS323" s="28"/>
      <c r="BT323" s="28"/>
      <c r="BU323" s="28"/>
      <c r="BV323" s="28"/>
      <c r="BW323" s="28"/>
      <c r="BX323" s="28"/>
      <c r="BY323" s="28"/>
      <c r="BZ323" s="28"/>
      <c r="CA323" s="28"/>
      <c r="CB323" s="28"/>
      <c r="CC323" s="28"/>
      <c r="CD323" s="28"/>
      <c r="CE323" s="28"/>
      <c r="CF323" s="28"/>
      <c r="CG323" s="28"/>
      <c r="CH323" s="28"/>
      <c r="CI323" s="28"/>
      <c r="CJ323" s="28"/>
      <c r="CK323" s="28"/>
      <c r="CL323" s="28"/>
      <c r="CM323" s="28"/>
      <c r="CN323" s="28"/>
      <c r="CO323" s="28"/>
      <c r="CP323" s="28"/>
      <c r="CQ323" s="28"/>
      <c r="CR323" s="28"/>
      <c r="CS323" s="28"/>
      <c r="CT323" s="28"/>
      <c r="CU323" s="28"/>
      <c r="CV323" s="28"/>
      <c r="CW323" s="28"/>
      <c r="CX323" s="28"/>
      <c r="CY323" s="28"/>
      <c r="CZ323" s="28"/>
      <c r="DA323" s="28"/>
      <c r="DB323" s="28"/>
      <c r="DC323" s="28"/>
      <c r="DD323" s="28"/>
      <c r="DE323" s="28"/>
      <c r="DF323" s="28"/>
      <c r="DG323" s="28"/>
      <c r="DH323" s="28"/>
      <c r="DI323" s="28"/>
      <c r="DJ323" s="28"/>
      <c r="DK323" s="28"/>
      <c r="DL323" s="28"/>
      <c r="DM323" s="28"/>
      <c r="DN323" s="28"/>
      <c r="DO323" s="28"/>
      <c r="DP323" s="28"/>
      <c r="DQ323" s="28"/>
      <c r="DR323" s="28"/>
      <c r="DS323" s="28"/>
      <c r="DT323" s="28"/>
      <c r="DU323" s="28"/>
      <c r="DV323" s="28"/>
      <c r="DW323" s="28"/>
      <c r="DX323" s="28"/>
      <c r="DY323" s="28"/>
      <c r="DZ323" s="28"/>
      <c r="EA323" s="28"/>
      <c r="EB323" s="28"/>
      <c r="EC323" s="28"/>
      <c r="ED323" s="28"/>
      <c r="EE323" s="28"/>
      <c r="EF323" s="28"/>
      <c r="EG323" s="28"/>
      <c r="EH323" s="28"/>
      <c r="EI323" s="28"/>
      <c r="EJ323" s="28"/>
      <c r="EK323" s="28"/>
      <c r="EL323" s="28"/>
      <c r="EM323" s="28"/>
      <c r="EN323" s="28"/>
      <c r="EO323" s="28"/>
      <c r="EP323" s="28"/>
      <c r="EQ323" s="28"/>
      <c r="ER323" s="28"/>
      <c r="ES323" s="28"/>
      <c r="ET323" s="28"/>
      <c r="EU323" s="28"/>
      <c r="EV323" s="28"/>
      <c r="EW323" s="28"/>
      <c r="EX323" s="28"/>
      <c r="EY323" s="28"/>
      <c r="EZ323" s="28"/>
      <c r="FA323" s="28"/>
      <c r="FB323" s="28"/>
      <c r="FC323" s="28"/>
      <c r="FD323" s="28"/>
      <c r="FE323" s="28"/>
      <c r="FF323" s="28"/>
      <c r="FG323" s="28"/>
      <c r="FH323" s="28"/>
      <c r="FI323" s="28"/>
      <c r="FJ323" s="28"/>
      <c r="FK323" s="28"/>
      <c r="FL323" s="28"/>
      <c r="FM323" s="28"/>
      <c r="FN323" s="28"/>
      <c r="FO323" s="28"/>
      <c r="FP323" s="28"/>
      <c r="FQ323" s="28"/>
      <c r="FR323" s="28"/>
      <c r="FS323" s="28"/>
      <c r="FT323" s="28"/>
      <c r="FU323" s="28"/>
      <c r="FV323" s="28"/>
      <c r="FW323" s="28"/>
      <c r="FX323" s="28"/>
      <c r="FY323" s="28"/>
      <c r="FZ323" s="28"/>
      <c r="GA323" s="28"/>
      <c r="GB323" s="28"/>
      <c r="GC323" s="28"/>
      <c r="GD323" s="28"/>
      <c r="GE323" s="28"/>
      <c r="GF323" s="28"/>
      <c r="GG323" s="28"/>
      <c r="GH323" s="28"/>
      <c r="GI323" s="28"/>
      <c r="GJ323" s="28"/>
      <c r="GK323" s="28"/>
      <c r="GL323" s="28"/>
      <c r="GM323" s="28"/>
      <c r="GN323" s="28"/>
      <c r="GO323" s="28"/>
      <c r="GP323" s="28"/>
      <c r="GQ323" s="28"/>
      <c r="GR323" s="28"/>
      <c r="GS323" s="28"/>
      <c r="GT323" s="28"/>
      <c r="GU323" s="28"/>
      <c r="GV323" s="28"/>
      <c r="GW323" s="28"/>
      <c r="GX323" s="28"/>
      <c r="GY323" s="28"/>
      <c r="GZ323" s="28"/>
      <c r="HA323" s="28"/>
      <c r="HB323" s="28"/>
      <c r="HC323" s="28"/>
      <c r="HD323" s="28"/>
      <c r="HE323" s="28"/>
      <c r="HF323" s="28"/>
      <c r="HG323" s="28"/>
      <c r="HH323" s="28"/>
      <c r="HI323" s="28"/>
      <c r="HJ323" s="28"/>
      <c r="HK323" s="28"/>
      <c r="HL323" s="28"/>
      <c r="HM323" s="28"/>
      <c r="HN323" s="28"/>
      <c r="HO323" s="28"/>
      <c r="HP323" s="28"/>
      <c r="HQ323" s="28"/>
      <c r="HR323" s="28"/>
      <c r="HS323" s="28"/>
      <c r="HT323" s="28"/>
      <c r="HU323" s="28"/>
      <c r="HV323" s="28"/>
      <c r="HW323" s="28"/>
      <c r="HX323" s="28"/>
      <c r="HY323" s="28"/>
      <c r="HZ323" s="28"/>
      <c r="IA323" s="28"/>
      <c r="IB323" s="28"/>
      <c r="IC323" s="28"/>
      <c r="ID323" s="28"/>
      <c r="IE323" s="28"/>
      <c r="IF323" s="28"/>
      <c r="IG323" s="28"/>
      <c r="IH323" s="28"/>
      <c r="II323" s="28"/>
      <c r="IJ323" s="28"/>
      <c r="IK323" s="28"/>
      <c r="IL323" s="28"/>
      <c r="IM323" s="28"/>
      <c r="IN323" s="28"/>
      <c r="IO323" s="28"/>
      <c r="IP323" s="28"/>
      <c r="IQ323" s="28"/>
      <c r="IR323" s="28"/>
      <c r="IS323" s="28"/>
      <c r="IT323" s="28"/>
      <c r="IU323" s="28"/>
      <c r="IV323" s="28"/>
      <c r="IW323" s="28"/>
      <c r="IX323" s="28"/>
      <c r="IY323" s="28"/>
      <c r="IZ323" s="28"/>
      <c r="JA323" s="28"/>
      <c r="JB323" s="28"/>
      <c r="JC323" s="28"/>
      <c r="JD323" s="28"/>
      <c r="JE323" s="28"/>
      <c r="JF323" s="28"/>
      <c r="JG323" s="28"/>
      <c r="JH323" s="28"/>
      <c r="JI323" s="28"/>
      <c r="JJ323" s="28"/>
      <c r="JK323" s="28"/>
      <c r="JL323" s="28"/>
      <c r="JM323" s="28"/>
      <c r="JN323" s="28"/>
      <c r="JO323" s="28"/>
      <c r="JP323" s="28"/>
      <c r="JQ323" s="28"/>
      <c r="JR323" s="28"/>
      <c r="JS323" s="28"/>
      <c r="JT323" s="28"/>
      <c r="JU323" s="28"/>
      <c r="JV323" s="28"/>
      <c r="JW323" s="28"/>
      <c r="JX323" s="28"/>
      <c r="JY323" s="28"/>
      <c r="JZ323" s="28"/>
      <c r="KA323" s="28"/>
      <c r="KB323" s="28"/>
      <c r="KC323" s="28"/>
      <c r="KD323" s="28"/>
      <c r="KE323" s="28"/>
      <c r="KF323" s="28"/>
      <c r="KG323" s="28"/>
      <c r="KH323" s="28"/>
      <c r="KI323" s="28"/>
      <c r="KJ323" s="28"/>
      <c r="KK323" s="28"/>
      <c r="KL323" s="28"/>
      <c r="KM323" s="28"/>
      <c r="KN323" s="28"/>
      <c r="KO323" s="28"/>
      <c r="KP323" s="28"/>
      <c r="KQ323" s="28"/>
      <c r="KR323" s="28"/>
      <c r="KS323" s="28"/>
      <c r="KT323" s="28"/>
      <c r="KU323" s="28"/>
      <c r="KV323" s="28"/>
      <c r="KW323" s="28"/>
      <c r="KX323" s="28"/>
      <c r="KY323" s="28"/>
      <c r="KZ323" s="28"/>
      <c r="LA323" s="28"/>
      <c r="LB323" s="28"/>
      <c r="LC323" s="28"/>
      <c r="LD323" s="28"/>
      <c r="LE323" s="28"/>
      <c r="LF323" s="28"/>
      <c r="LG323" s="28"/>
      <c r="LH323" s="28"/>
      <c r="LI323" s="28"/>
      <c r="LJ323" s="28"/>
      <c r="LK323" s="28"/>
      <c r="LL323" s="28"/>
      <c r="LM323" s="28"/>
      <c r="LN323" s="28"/>
      <c r="LO323" s="28"/>
      <c r="LP323" s="28"/>
      <c r="LQ323" s="28"/>
      <c r="LR323" s="28"/>
      <c r="LS323" s="28"/>
      <c r="LT323" s="28"/>
      <c r="LU323" s="28"/>
      <c r="LV323" s="28"/>
      <c r="LW323" s="28"/>
      <c r="LX323" s="28"/>
      <c r="LY323" s="28"/>
      <c r="LZ323" s="28"/>
      <c r="MA323" s="28"/>
      <c r="MB323" s="28"/>
      <c r="MC323" s="28"/>
      <c r="MD323" s="28"/>
      <c r="ME323" s="28"/>
      <c r="MF323" s="28"/>
      <c r="MG323" s="28"/>
      <c r="MH323" s="28"/>
      <c r="MI323" s="28"/>
      <c r="MJ323" s="28"/>
      <c r="MK323" s="28"/>
      <c r="ML323" s="28"/>
      <c r="MM323" s="28"/>
      <c r="MN323" s="28"/>
      <c r="MO323" s="28"/>
      <c r="MP323" s="28"/>
      <c r="MQ323" s="29"/>
      <c r="MR323" s="30"/>
      <c r="MS323" s="30"/>
      <c r="MT323" s="30"/>
      <c r="MU323" s="30"/>
    </row>
    <row r="324" spans="1:359" s="46" customFormat="1" ht="46.5">
      <c r="A324" s="244"/>
      <c r="B324" s="64">
        <v>71</v>
      </c>
      <c r="C324" s="61" t="s">
        <v>261</v>
      </c>
      <c r="D324" s="40" t="s">
        <v>624</v>
      </c>
      <c r="E324" s="40" t="s">
        <v>896</v>
      </c>
      <c r="F324" s="40" t="s">
        <v>1141</v>
      </c>
      <c r="G324" s="40" t="s">
        <v>0</v>
      </c>
      <c r="H324" s="44"/>
      <c r="I324" s="40" t="s">
        <v>758</v>
      </c>
      <c r="J324" s="60">
        <v>207000</v>
      </c>
      <c r="K324" s="40"/>
      <c r="L324" s="40" t="s">
        <v>0</v>
      </c>
      <c r="M324" s="40"/>
      <c r="N324" s="40" t="s">
        <v>0</v>
      </c>
      <c r="O324" s="40"/>
      <c r="P324" s="42">
        <v>0</v>
      </c>
      <c r="Q324" s="64"/>
      <c r="R324" s="64"/>
      <c r="S324" s="64"/>
      <c r="T324" s="44" t="s">
        <v>0</v>
      </c>
      <c r="U324" s="40" t="s">
        <v>34</v>
      </c>
      <c r="V324" s="31"/>
      <c r="W324" s="45"/>
      <c r="X324" s="28"/>
      <c r="Y324" s="28"/>
      <c r="Z324" s="28"/>
      <c r="AA324" s="28"/>
      <c r="AB324" s="28"/>
      <c r="AC324" s="28"/>
      <c r="AD324" s="28"/>
      <c r="AE324" s="28"/>
      <c r="AF324" s="28"/>
      <c r="AG324" s="28"/>
      <c r="AH324" s="28"/>
      <c r="AI324" s="28"/>
      <c r="AJ324" s="28"/>
      <c r="AK324" s="28"/>
      <c r="AL324" s="28"/>
      <c r="AM324" s="28"/>
      <c r="AN324" s="28"/>
      <c r="AO324" s="28"/>
      <c r="AP324" s="28"/>
      <c r="AQ324" s="28"/>
      <c r="AR324" s="28"/>
      <c r="AS324" s="28"/>
      <c r="AT324" s="28"/>
      <c r="AU324" s="28"/>
      <c r="AV324" s="28"/>
      <c r="AW324" s="28"/>
      <c r="AX324" s="28"/>
      <c r="AY324" s="28"/>
      <c r="AZ324" s="28"/>
      <c r="BA324" s="28"/>
      <c r="BB324" s="28"/>
      <c r="BC324" s="28"/>
      <c r="BD324" s="28"/>
      <c r="BE324" s="28"/>
      <c r="BF324" s="28"/>
      <c r="BG324" s="28"/>
      <c r="BH324" s="28"/>
      <c r="BI324" s="28"/>
      <c r="BJ324" s="28"/>
      <c r="BK324" s="28"/>
      <c r="BL324" s="28"/>
      <c r="BM324" s="28"/>
      <c r="BN324" s="28"/>
      <c r="BO324" s="28"/>
      <c r="BP324" s="28"/>
      <c r="BQ324" s="28"/>
      <c r="BR324" s="28"/>
      <c r="BS324" s="28"/>
      <c r="BT324" s="28"/>
      <c r="BU324" s="28"/>
      <c r="BV324" s="28"/>
      <c r="BW324" s="28"/>
      <c r="BX324" s="28"/>
      <c r="BY324" s="28"/>
      <c r="BZ324" s="28"/>
      <c r="CA324" s="28"/>
      <c r="CB324" s="28"/>
      <c r="CC324" s="28"/>
      <c r="CD324" s="28"/>
      <c r="CE324" s="28"/>
      <c r="CF324" s="28"/>
      <c r="CG324" s="28"/>
      <c r="CH324" s="28"/>
      <c r="CI324" s="28"/>
      <c r="CJ324" s="28"/>
      <c r="CK324" s="28"/>
      <c r="CL324" s="28"/>
      <c r="CM324" s="28"/>
      <c r="CN324" s="28"/>
      <c r="CO324" s="28"/>
      <c r="CP324" s="28"/>
      <c r="CQ324" s="28"/>
      <c r="CR324" s="28"/>
      <c r="CS324" s="28"/>
      <c r="CT324" s="28"/>
      <c r="CU324" s="28"/>
      <c r="CV324" s="28"/>
      <c r="CW324" s="28"/>
      <c r="CX324" s="28"/>
      <c r="CY324" s="28"/>
      <c r="CZ324" s="28"/>
      <c r="DA324" s="28"/>
      <c r="DB324" s="28"/>
      <c r="DC324" s="28"/>
      <c r="DD324" s="28"/>
      <c r="DE324" s="28"/>
      <c r="DF324" s="28"/>
      <c r="DG324" s="28"/>
      <c r="DH324" s="28"/>
      <c r="DI324" s="28"/>
      <c r="DJ324" s="28"/>
      <c r="DK324" s="28"/>
      <c r="DL324" s="28"/>
      <c r="DM324" s="28"/>
      <c r="DN324" s="28"/>
      <c r="DO324" s="28"/>
      <c r="DP324" s="28"/>
      <c r="DQ324" s="28"/>
      <c r="DR324" s="28"/>
      <c r="DS324" s="28"/>
      <c r="DT324" s="28"/>
      <c r="DU324" s="28"/>
      <c r="DV324" s="28"/>
      <c r="DW324" s="28"/>
      <c r="DX324" s="28"/>
      <c r="DY324" s="28"/>
      <c r="DZ324" s="28"/>
      <c r="EA324" s="28"/>
      <c r="EB324" s="28"/>
      <c r="EC324" s="28"/>
      <c r="ED324" s="28"/>
      <c r="EE324" s="28"/>
      <c r="EF324" s="28"/>
      <c r="EG324" s="28"/>
      <c r="EH324" s="28"/>
      <c r="EI324" s="28"/>
      <c r="EJ324" s="28"/>
      <c r="EK324" s="28"/>
      <c r="EL324" s="28"/>
      <c r="EM324" s="28"/>
      <c r="EN324" s="28"/>
      <c r="EO324" s="28"/>
      <c r="EP324" s="28"/>
      <c r="EQ324" s="28"/>
      <c r="ER324" s="28"/>
      <c r="ES324" s="28"/>
      <c r="ET324" s="28"/>
      <c r="EU324" s="28"/>
      <c r="EV324" s="28"/>
      <c r="EW324" s="28"/>
      <c r="EX324" s="28"/>
      <c r="EY324" s="28"/>
      <c r="EZ324" s="28"/>
      <c r="FA324" s="28"/>
      <c r="FB324" s="28"/>
      <c r="FC324" s="28"/>
      <c r="FD324" s="28"/>
      <c r="FE324" s="28"/>
      <c r="FF324" s="28"/>
      <c r="FG324" s="28"/>
      <c r="FH324" s="28"/>
      <c r="FI324" s="28"/>
      <c r="FJ324" s="28"/>
      <c r="FK324" s="28"/>
      <c r="FL324" s="28"/>
      <c r="FM324" s="28"/>
      <c r="FN324" s="28"/>
      <c r="FO324" s="28"/>
      <c r="FP324" s="28"/>
      <c r="FQ324" s="28"/>
      <c r="FR324" s="28"/>
      <c r="FS324" s="28"/>
      <c r="FT324" s="28"/>
      <c r="FU324" s="28"/>
      <c r="FV324" s="28"/>
      <c r="FW324" s="28"/>
      <c r="FX324" s="28"/>
      <c r="FY324" s="28"/>
      <c r="FZ324" s="28"/>
      <c r="GA324" s="28"/>
      <c r="GB324" s="28"/>
      <c r="GC324" s="28"/>
      <c r="GD324" s="28"/>
      <c r="GE324" s="28"/>
      <c r="GF324" s="28"/>
      <c r="GG324" s="28"/>
      <c r="GH324" s="28"/>
      <c r="GI324" s="28"/>
      <c r="GJ324" s="28"/>
      <c r="GK324" s="28"/>
      <c r="GL324" s="28"/>
      <c r="GM324" s="28"/>
      <c r="GN324" s="28"/>
      <c r="GO324" s="28"/>
      <c r="GP324" s="28"/>
      <c r="GQ324" s="28"/>
      <c r="GR324" s="28"/>
      <c r="GS324" s="28"/>
      <c r="GT324" s="28"/>
      <c r="GU324" s="28"/>
      <c r="GV324" s="28"/>
      <c r="GW324" s="28"/>
      <c r="GX324" s="28"/>
      <c r="GY324" s="28"/>
      <c r="GZ324" s="28"/>
      <c r="HA324" s="28"/>
      <c r="HB324" s="28"/>
      <c r="HC324" s="28"/>
      <c r="HD324" s="28"/>
      <c r="HE324" s="28"/>
      <c r="HF324" s="28"/>
      <c r="HG324" s="28"/>
      <c r="HH324" s="28"/>
      <c r="HI324" s="28"/>
      <c r="HJ324" s="28"/>
      <c r="HK324" s="28"/>
      <c r="HL324" s="28"/>
      <c r="HM324" s="28"/>
      <c r="HN324" s="28"/>
      <c r="HO324" s="28"/>
      <c r="HP324" s="28"/>
      <c r="HQ324" s="28"/>
      <c r="HR324" s="28"/>
      <c r="HS324" s="28"/>
      <c r="HT324" s="28"/>
      <c r="HU324" s="28"/>
      <c r="HV324" s="28"/>
      <c r="HW324" s="28"/>
      <c r="HX324" s="28"/>
      <c r="HY324" s="28"/>
      <c r="HZ324" s="28"/>
      <c r="IA324" s="28"/>
      <c r="IB324" s="28"/>
      <c r="IC324" s="28"/>
      <c r="ID324" s="28"/>
      <c r="IE324" s="28"/>
      <c r="IF324" s="28"/>
      <c r="IG324" s="28"/>
      <c r="IH324" s="28"/>
      <c r="II324" s="28"/>
      <c r="IJ324" s="28"/>
      <c r="IK324" s="28"/>
      <c r="IL324" s="28"/>
      <c r="IM324" s="28"/>
      <c r="IN324" s="28"/>
      <c r="IO324" s="28"/>
      <c r="IP324" s="28"/>
      <c r="IQ324" s="28"/>
      <c r="IR324" s="28"/>
      <c r="IS324" s="28"/>
      <c r="IT324" s="28"/>
      <c r="IU324" s="28"/>
      <c r="IV324" s="28"/>
      <c r="IW324" s="28"/>
      <c r="IX324" s="28"/>
      <c r="IY324" s="28"/>
      <c r="IZ324" s="28"/>
      <c r="JA324" s="28"/>
      <c r="JB324" s="28"/>
      <c r="JC324" s="28"/>
      <c r="JD324" s="28"/>
      <c r="JE324" s="28"/>
      <c r="JF324" s="28"/>
      <c r="JG324" s="28"/>
      <c r="JH324" s="28"/>
      <c r="JI324" s="28"/>
      <c r="JJ324" s="28"/>
      <c r="JK324" s="28"/>
      <c r="JL324" s="28"/>
      <c r="JM324" s="28"/>
      <c r="JN324" s="28"/>
      <c r="JO324" s="28"/>
      <c r="JP324" s="28"/>
      <c r="JQ324" s="28"/>
      <c r="JR324" s="28"/>
      <c r="JS324" s="28"/>
      <c r="JT324" s="28"/>
      <c r="JU324" s="28"/>
      <c r="JV324" s="28"/>
      <c r="JW324" s="28"/>
      <c r="JX324" s="28"/>
      <c r="JY324" s="28"/>
      <c r="JZ324" s="28"/>
      <c r="KA324" s="28"/>
      <c r="KB324" s="28"/>
      <c r="KC324" s="28"/>
      <c r="KD324" s="28"/>
      <c r="KE324" s="28"/>
      <c r="KF324" s="28"/>
      <c r="KG324" s="28"/>
      <c r="KH324" s="28"/>
      <c r="KI324" s="28"/>
      <c r="KJ324" s="28"/>
      <c r="KK324" s="28"/>
      <c r="KL324" s="28"/>
      <c r="KM324" s="28"/>
      <c r="KN324" s="28"/>
      <c r="KO324" s="28"/>
      <c r="KP324" s="28"/>
      <c r="KQ324" s="28"/>
      <c r="KR324" s="28"/>
      <c r="KS324" s="28"/>
      <c r="KT324" s="28"/>
      <c r="KU324" s="28"/>
      <c r="KV324" s="28"/>
      <c r="KW324" s="28"/>
      <c r="KX324" s="28"/>
      <c r="KY324" s="28"/>
      <c r="KZ324" s="28"/>
      <c r="LA324" s="28"/>
      <c r="LB324" s="28"/>
      <c r="LC324" s="28"/>
      <c r="LD324" s="28"/>
      <c r="LE324" s="28"/>
      <c r="LF324" s="28"/>
      <c r="LG324" s="28"/>
      <c r="LH324" s="28"/>
      <c r="LI324" s="28"/>
      <c r="LJ324" s="28"/>
      <c r="LK324" s="28"/>
      <c r="LL324" s="28"/>
      <c r="LM324" s="28"/>
      <c r="LN324" s="28"/>
      <c r="LO324" s="28"/>
      <c r="LP324" s="28"/>
      <c r="LQ324" s="28"/>
      <c r="LR324" s="28"/>
      <c r="LS324" s="28"/>
      <c r="LT324" s="28"/>
      <c r="LU324" s="28"/>
      <c r="LV324" s="28"/>
      <c r="LW324" s="28"/>
      <c r="LX324" s="28"/>
      <c r="LY324" s="28"/>
      <c r="LZ324" s="28"/>
      <c r="MA324" s="28"/>
      <c r="MB324" s="28"/>
      <c r="MC324" s="28"/>
      <c r="MD324" s="28"/>
      <c r="ME324" s="28"/>
      <c r="MF324" s="28"/>
      <c r="MG324" s="28"/>
      <c r="MH324" s="28"/>
      <c r="MI324" s="28"/>
      <c r="MJ324" s="28"/>
      <c r="MK324" s="28"/>
      <c r="ML324" s="28"/>
      <c r="MM324" s="28"/>
      <c r="MN324" s="28"/>
      <c r="MO324" s="28"/>
      <c r="MP324" s="28"/>
      <c r="MQ324" s="29"/>
      <c r="MR324" s="30"/>
      <c r="MS324" s="30"/>
      <c r="MT324" s="30"/>
      <c r="MU324" s="30"/>
    </row>
    <row r="325" spans="1:359" s="46" customFormat="1" ht="46.5">
      <c r="A325" s="244"/>
      <c r="B325" s="64">
        <v>72</v>
      </c>
      <c r="C325" s="61" t="s">
        <v>260</v>
      </c>
      <c r="D325" s="40" t="s">
        <v>625</v>
      </c>
      <c r="E325" s="40" t="s">
        <v>896</v>
      </c>
      <c r="F325" s="40" t="s">
        <v>1141</v>
      </c>
      <c r="G325" s="40" t="s">
        <v>0</v>
      </c>
      <c r="H325" s="44"/>
      <c r="I325" s="40" t="s">
        <v>776</v>
      </c>
      <c r="J325" s="60">
        <v>207000</v>
      </c>
      <c r="K325" s="40"/>
      <c r="L325" s="40" t="s">
        <v>0</v>
      </c>
      <c r="M325" s="40"/>
      <c r="N325" s="40" t="s">
        <v>0</v>
      </c>
      <c r="O325" s="40"/>
      <c r="P325" s="42">
        <v>0</v>
      </c>
      <c r="Q325" s="64"/>
      <c r="R325" s="64"/>
      <c r="S325" s="64"/>
      <c r="T325" s="44" t="s">
        <v>0</v>
      </c>
      <c r="U325" s="40" t="s">
        <v>34</v>
      </c>
      <c r="V325" s="31"/>
      <c r="W325" s="45"/>
      <c r="X325" s="28"/>
      <c r="Y325" s="28"/>
      <c r="Z325" s="28"/>
      <c r="AA325" s="28"/>
      <c r="AB325" s="28"/>
      <c r="AC325" s="28"/>
      <c r="AD325" s="28"/>
      <c r="AE325" s="28"/>
      <c r="AF325" s="28"/>
      <c r="AG325" s="28"/>
      <c r="AH325" s="28"/>
      <c r="AI325" s="28"/>
      <c r="AJ325" s="28"/>
      <c r="AK325" s="28"/>
      <c r="AL325" s="28"/>
      <c r="AM325" s="28"/>
      <c r="AN325" s="28"/>
      <c r="AO325" s="28"/>
      <c r="AP325" s="28"/>
      <c r="AQ325" s="28"/>
      <c r="AR325" s="28"/>
      <c r="AS325" s="28"/>
      <c r="AT325" s="28"/>
      <c r="AU325" s="28"/>
      <c r="AV325" s="28"/>
      <c r="AW325" s="28"/>
      <c r="AX325" s="28"/>
      <c r="AY325" s="28"/>
      <c r="AZ325" s="28"/>
      <c r="BA325" s="28"/>
      <c r="BB325" s="28"/>
      <c r="BC325" s="28"/>
      <c r="BD325" s="28"/>
      <c r="BE325" s="28"/>
      <c r="BF325" s="28"/>
      <c r="BG325" s="28"/>
      <c r="BH325" s="28"/>
      <c r="BI325" s="28"/>
      <c r="BJ325" s="28"/>
      <c r="BK325" s="28"/>
      <c r="BL325" s="28"/>
      <c r="BM325" s="28"/>
      <c r="BN325" s="28"/>
      <c r="BO325" s="28"/>
      <c r="BP325" s="28"/>
      <c r="BQ325" s="28"/>
      <c r="BR325" s="28"/>
      <c r="BS325" s="28"/>
      <c r="BT325" s="28"/>
      <c r="BU325" s="28"/>
      <c r="BV325" s="28"/>
      <c r="BW325" s="28"/>
      <c r="BX325" s="28"/>
      <c r="BY325" s="28"/>
      <c r="BZ325" s="28"/>
      <c r="CA325" s="28"/>
      <c r="CB325" s="28"/>
      <c r="CC325" s="28"/>
      <c r="CD325" s="28"/>
      <c r="CE325" s="28"/>
      <c r="CF325" s="28"/>
      <c r="CG325" s="28"/>
      <c r="CH325" s="28"/>
      <c r="CI325" s="28"/>
      <c r="CJ325" s="28"/>
      <c r="CK325" s="28"/>
      <c r="CL325" s="28"/>
      <c r="CM325" s="28"/>
      <c r="CN325" s="28"/>
      <c r="CO325" s="28"/>
      <c r="CP325" s="28"/>
      <c r="CQ325" s="28"/>
      <c r="CR325" s="28"/>
      <c r="CS325" s="28"/>
      <c r="CT325" s="28"/>
      <c r="CU325" s="28"/>
      <c r="CV325" s="28"/>
      <c r="CW325" s="28"/>
      <c r="CX325" s="28"/>
      <c r="CY325" s="28"/>
      <c r="CZ325" s="28"/>
      <c r="DA325" s="28"/>
      <c r="DB325" s="28"/>
      <c r="DC325" s="28"/>
      <c r="DD325" s="28"/>
      <c r="DE325" s="28"/>
      <c r="DF325" s="28"/>
      <c r="DG325" s="28"/>
      <c r="DH325" s="28"/>
      <c r="DI325" s="28"/>
      <c r="DJ325" s="28"/>
      <c r="DK325" s="28"/>
      <c r="DL325" s="28"/>
      <c r="DM325" s="28"/>
      <c r="DN325" s="28"/>
      <c r="DO325" s="28"/>
      <c r="DP325" s="28"/>
      <c r="DQ325" s="28"/>
      <c r="DR325" s="28"/>
      <c r="DS325" s="28"/>
      <c r="DT325" s="28"/>
      <c r="DU325" s="28"/>
      <c r="DV325" s="28"/>
      <c r="DW325" s="28"/>
      <c r="DX325" s="28"/>
      <c r="DY325" s="28"/>
      <c r="DZ325" s="28"/>
      <c r="EA325" s="28"/>
      <c r="EB325" s="28"/>
      <c r="EC325" s="28"/>
      <c r="ED325" s="28"/>
      <c r="EE325" s="28"/>
      <c r="EF325" s="28"/>
      <c r="EG325" s="28"/>
      <c r="EH325" s="28"/>
      <c r="EI325" s="28"/>
      <c r="EJ325" s="28"/>
      <c r="EK325" s="28"/>
      <c r="EL325" s="28"/>
      <c r="EM325" s="28"/>
      <c r="EN325" s="28"/>
      <c r="EO325" s="28"/>
      <c r="EP325" s="28"/>
      <c r="EQ325" s="28"/>
      <c r="ER325" s="28"/>
      <c r="ES325" s="28"/>
      <c r="ET325" s="28"/>
      <c r="EU325" s="28"/>
      <c r="EV325" s="28"/>
      <c r="EW325" s="28"/>
      <c r="EX325" s="28"/>
      <c r="EY325" s="28"/>
      <c r="EZ325" s="28"/>
      <c r="FA325" s="28"/>
      <c r="FB325" s="28"/>
      <c r="FC325" s="28"/>
      <c r="FD325" s="28"/>
      <c r="FE325" s="28"/>
      <c r="FF325" s="28"/>
      <c r="FG325" s="28"/>
      <c r="FH325" s="28"/>
      <c r="FI325" s="28"/>
      <c r="FJ325" s="28"/>
      <c r="FK325" s="28"/>
      <c r="FL325" s="28"/>
      <c r="FM325" s="28"/>
      <c r="FN325" s="28"/>
      <c r="FO325" s="28"/>
      <c r="FP325" s="28"/>
      <c r="FQ325" s="28"/>
      <c r="FR325" s="28"/>
      <c r="FS325" s="28"/>
      <c r="FT325" s="28"/>
      <c r="FU325" s="28"/>
      <c r="FV325" s="28"/>
      <c r="FW325" s="28"/>
      <c r="FX325" s="28"/>
      <c r="FY325" s="28"/>
      <c r="FZ325" s="28"/>
      <c r="GA325" s="28"/>
      <c r="GB325" s="28"/>
      <c r="GC325" s="28"/>
      <c r="GD325" s="28"/>
      <c r="GE325" s="28"/>
      <c r="GF325" s="28"/>
      <c r="GG325" s="28"/>
      <c r="GH325" s="28"/>
      <c r="GI325" s="28"/>
      <c r="GJ325" s="28"/>
      <c r="GK325" s="28"/>
      <c r="GL325" s="28"/>
      <c r="GM325" s="28"/>
      <c r="GN325" s="28"/>
      <c r="GO325" s="28"/>
      <c r="GP325" s="28"/>
      <c r="GQ325" s="28"/>
      <c r="GR325" s="28"/>
      <c r="GS325" s="28"/>
      <c r="GT325" s="28"/>
      <c r="GU325" s="28"/>
      <c r="GV325" s="28"/>
      <c r="GW325" s="28"/>
      <c r="GX325" s="28"/>
      <c r="GY325" s="28"/>
      <c r="GZ325" s="28"/>
      <c r="HA325" s="28"/>
      <c r="HB325" s="28"/>
      <c r="HC325" s="28"/>
      <c r="HD325" s="28"/>
      <c r="HE325" s="28"/>
      <c r="HF325" s="28"/>
      <c r="HG325" s="28"/>
      <c r="HH325" s="28"/>
      <c r="HI325" s="28"/>
      <c r="HJ325" s="28"/>
      <c r="HK325" s="28"/>
      <c r="HL325" s="28"/>
      <c r="HM325" s="28"/>
      <c r="HN325" s="28"/>
      <c r="HO325" s="28"/>
      <c r="HP325" s="28"/>
      <c r="HQ325" s="28"/>
      <c r="HR325" s="28"/>
      <c r="HS325" s="28"/>
      <c r="HT325" s="28"/>
      <c r="HU325" s="28"/>
      <c r="HV325" s="28"/>
      <c r="HW325" s="28"/>
      <c r="HX325" s="28"/>
      <c r="HY325" s="28"/>
      <c r="HZ325" s="28"/>
      <c r="IA325" s="28"/>
      <c r="IB325" s="28"/>
      <c r="IC325" s="28"/>
      <c r="ID325" s="28"/>
      <c r="IE325" s="28"/>
      <c r="IF325" s="28"/>
      <c r="IG325" s="28"/>
      <c r="IH325" s="28"/>
      <c r="II325" s="28"/>
      <c r="IJ325" s="28"/>
      <c r="IK325" s="28"/>
      <c r="IL325" s="28"/>
      <c r="IM325" s="28"/>
      <c r="IN325" s="28"/>
      <c r="IO325" s="28"/>
      <c r="IP325" s="28"/>
      <c r="IQ325" s="28"/>
      <c r="IR325" s="28"/>
      <c r="IS325" s="28"/>
      <c r="IT325" s="28"/>
      <c r="IU325" s="28"/>
      <c r="IV325" s="28"/>
      <c r="IW325" s="28"/>
      <c r="IX325" s="28"/>
      <c r="IY325" s="28"/>
      <c r="IZ325" s="28"/>
      <c r="JA325" s="28"/>
      <c r="JB325" s="28"/>
      <c r="JC325" s="28"/>
      <c r="JD325" s="28"/>
      <c r="JE325" s="28"/>
      <c r="JF325" s="28"/>
      <c r="JG325" s="28"/>
      <c r="JH325" s="28"/>
      <c r="JI325" s="28"/>
      <c r="JJ325" s="28"/>
      <c r="JK325" s="28"/>
      <c r="JL325" s="28"/>
      <c r="JM325" s="28"/>
      <c r="JN325" s="28"/>
      <c r="JO325" s="28"/>
      <c r="JP325" s="28"/>
      <c r="JQ325" s="28"/>
      <c r="JR325" s="28"/>
      <c r="JS325" s="28"/>
      <c r="JT325" s="28"/>
      <c r="JU325" s="28"/>
      <c r="JV325" s="28"/>
      <c r="JW325" s="28"/>
      <c r="JX325" s="28"/>
      <c r="JY325" s="28"/>
      <c r="JZ325" s="28"/>
      <c r="KA325" s="28"/>
      <c r="KB325" s="28"/>
      <c r="KC325" s="28"/>
      <c r="KD325" s="28"/>
      <c r="KE325" s="28"/>
      <c r="KF325" s="28"/>
      <c r="KG325" s="28"/>
      <c r="KH325" s="28"/>
      <c r="KI325" s="28"/>
      <c r="KJ325" s="28"/>
      <c r="KK325" s="28"/>
      <c r="KL325" s="28"/>
      <c r="KM325" s="28"/>
      <c r="KN325" s="28"/>
      <c r="KO325" s="28"/>
      <c r="KP325" s="28"/>
      <c r="KQ325" s="28"/>
      <c r="KR325" s="28"/>
      <c r="KS325" s="28"/>
      <c r="KT325" s="28"/>
      <c r="KU325" s="28"/>
      <c r="KV325" s="28"/>
      <c r="KW325" s="28"/>
      <c r="KX325" s="28"/>
      <c r="KY325" s="28"/>
      <c r="KZ325" s="28"/>
      <c r="LA325" s="28"/>
      <c r="LB325" s="28"/>
      <c r="LC325" s="28"/>
      <c r="LD325" s="28"/>
      <c r="LE325" s="28"/>
      <c r="LF325" s="28"/>
      <c r="LG325" s="28"/>
      <c r="LH325" s="28"/>
      <c r="LI325" s="28"/>
      <c r="LJ325" s="28"/>
      <c r="LK325" s="28"/>
      <c r="LL325" s="28"/>
      <c r="LM325" s="28"/>
      <c r="LN325" s="28"/>
      <c r="LO325" s="28"/>
      <c r="LP325" s="28"/>
      <c r="LQ325" s="28"/>
      <c r="LR325" s="28"/>
      <c r="LS325" s="28"/>
      <c r="LT325" s="28"/>
      <c r="LU325" s="28"/>
      <c r="LV325" s="28"/>
      <c r="LW325" s="28"/>
      <c r="LX325" s="28"/>
      <c r="LY325" s="28"/>
      <c r="LZ325" s="28"/>
      <c r="MA325" s="28"/>
      <c r="MB325" s="28"/>
      <c r="MC325" s="28"/>
      <c r="MD325" s="28"/>
      <c r="ME325" s="28"/>
      <c r="MF325" s="28"/>
      <c r="MG325" s="28"/>
      <c r="MH325" s="28"/>
      <c r="MI325" s="28"/>
      <c r="MJ325" s="28"/>
      <c r="MK325" s="28"/>
      <c r="ML325" s="28"/>
      <c r="MM325" s="28"/>
      <c r="MN325" s="28"/>
      <c r="MO325" s="28"/>
      <c r="MP325" s="28"/>
      <c r="MQ325" s="29"/>
      <c r="MR325" s="30"/>
      <c r="MS325" s="30"/>
      <c r="MT325" s="30"/>
      <c r="MU325" s="30"/>
    </row>
    <row r="326" spans="1:359" s="46" customFormat="1" ht="69.75">
      <c r="A326" s="244"/>
      <c r="B326" s="64">
        <v>73</v>
      </c>
      <c r="C326" s="61" t="s">
        <v>259</v>
      </c>
      <c r="D326" s="40" t="s">
        <v>626</v>
      </c>
      <c r="E326" s="40" t="s">
        <v>896</v>
      </c>
      <c r="F326" s="40" t="s">
        <v>1141</v>
      </c>
      <c r="G326" s="40" t="s">
        <v>0</v>
      </c>
      <c r="H326" s="44"/>
      <c r="I326" s="40" t="s">
        <v>776</v>
      </c>
      <c r="J326" s="60">
        <v>160000</v>
      </c>
      <c r="K326" s="40"/>
      <c r="L326" s="40" t="s">
        <v>0</v>
      </c>
      <c r="M326" s="40"/>
      <c r="N326" s="40" t="s">
        <v>0</v>
      </c>
      <c r="O326" s="40"/>
      <c r="P326" s="42">
        <v>0</v>
      </c>
      <c r="Q326" s="64"/>
      <c r="R326" s="64"/>
      <c r="S326" s="64"/>
      <c r="T326" s="44" t="s">
        <v>0</v>
      </c>
      <c r="U326" s="40" t="s">
        <v>34</v>
      </c>
      <c r="V326" s="31"/>
      <c r="W326" s="45"/>
      <c r="X326" s="28"/>
      <c r="Y326" s="28"/>
      <c r="Z326" s="28"/>
      <c r="AA326" s="28"/>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c r="BC326" s="28"/>
      <c r="BD326" s="28"/>
      <c r="BE326" s="28"/>
      <c r="BF326" s="28"/>
      <c r="BG326" s="28"/>
      <c r="BH326" s="28"/>
      <c r="BI326" s="28"/>
      <c r="BJ326" s="28"/>
      <c r="BK326" s="28"/>
      <c r="BL326" s="28"/>
      <c r="BM326" s="28"/>
      <c r="BN326" s="28"/>
      <c r="BO326" s="28"/>
      <c r="BP326" s="28"/>
      <c r="BQ326" s="28"/>
      <c r="BR326" s="28"/>
      <c r="BS326" s="28"/>
      <c r="BT326" s="28"/>
      <c r="BU326" s="28"/>
      <c r="BV326" s="28"/>
      <c r="BW326" s="28"/>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28"/>
      <c r="FH326" s="28"/>
      <c r="FI326" s="28"/>
      <c r="FJ326" s="28"/>
      <c r="FK326" s="28"/>
      <c r="FL326" s="28"/>
      <c r="FM326" s="28"/>
      <c r="FN326" s="28"/>
      <c r="FO326" s="28"/>
      <c r="FP326" s="28"/>
      <c r="FQ326" s="28"/>
      <c r="FR326" s="28"/>
      <c r="FS326" s="28"/>
      <c r="FT326" s="28"/>
      <c r="FU326" s="28"/>
      <c r="FV326" s="28"/>
      <c r="FW326" s="28"/>
      <c r="FX326" s="28"/>
      <c r="FY326" s="28"/>
      <c r="FZ326" s="28"/>
      <c r="GA326" s="28"/>
      <c r="GB326" s="28"/>
      <c r="GC326" s="28"/>
      <c r="GD326" s="28"/>
      <c r="GE326" s="28"/>
      <c r="GF326" s="28"/>
      <c r="GG326" s="28"/>
      <c r="GH326" s="28"/>
      <c r="GI326" s="28"/>
      <c r="GJ326" s="28"/>
      <c r="GK326" s="28"/>
      <c r="GL326" s="28"/>
      <c r="GM326" s="28"/>
      <c r="GN326" s="28"/>
      <c r="GO326" s="28"/>
      <c r="GP326" s="28"/>
      <c r="GQ326" s="28"/>
      <c r="GR326" s="28"/>
      <c r="GS326" s="28"/>
      <c r="GT326" s="28"/>
      <c r="GU326" s="28"/>
      <c r="GV326" s="28"/>
      <c r="GW326" s="28"/>
      <c r="GX326" s="28"/>
      <c r="GY326" s="28"/>
      <c r="GZ326" s="28"/>
      <c r="HA326" s="28"/>
      <c r="HB326" s="28"/>
      <c r="HC326" s="28"/>
      <c r="HD326" s="28"/>
      <c r="HE326" s="28"/>
      <c r="HF326" s="28"/>
      <c r="HG326" s="28"/>
      <c r="HH326" s="28"/>
      <c r="HI326" s="28"/>
      <c r="HJ326" s="28"/>
      <c r="HK326" s="28"/>
      <c r="HL326" s="28"/>
      <c r="HM326" s="28"/>
      <c r="HN326" s="28"/>
      <c r="HO326" s="28"/>
      <c r="HP326" s="28"/>
      <c r="HQ326" s="28"/>
      <c r="HR326" s="28"/>
      <c r="HS326" s="28"/>
      <c r="HT326" s="28"/>
      <c r="HU326" s="28"/>
      <c r="HV326" s="28"/>
      <c r="HW326" s="28"/>
      <c r="HX326" s="28"/>
      <c r="HY326" s="28"/>
      <c r="HZ326" s="28"/>
      <c r="IA326" s="28"/>
      <c r="IB326" s="28"/>
      <c r="IC326" s="28"/>
      <c r="ID326" s="28"/>
      <c r="IE326" s="28"/>
      <c r="IF326" s="28"/>
      <c r="IG326" s="28"/>
      <c r="IH326" s="28"/>
      <c r="II326" s="28"/>
      <c r="IJ326" s="28"/>
      <c r="IK326" s="28"/>
      <c r="IL326" s="28"/>
      <c r="IM326" s="28"/>
      <c r="IN326" s="28"/>
      <c r="IO326" s="28"/>
      <c r="IP326" s="28"/>
      <c r="IQ326" s="28"/>
      <c r="IR326" s="28"/>
      <c r="IS326" s="28"/>
      <c r="IT326" s="28"/>
      <c r="IU326" s="28"/>
      <c r="IV326" s="28"/>
      <c r="IW326" s="28"/>
      <c r="IX326" s="28"/>
      <c r="IY326" s="28"/>
      <c r="IZ326" s="28"/>
      <c r="JA326" s="28"/>
      <c r="JB326" s="28"/>
      <c r="JC326" s="28"/>
      <c r="JD326" s="28"/>
      <c r="JE326" s="28"/>
      <c r="JF326" s="28"/>
      <c r="JG326" s="28"/>
      <c r="JH326" s="28"/>
      <c r="JI326" s="28"/>
      <c r="JJ326" s="28"/>
      <c r="JK326" s="28"/>
      <c r="JL326" s="28"/>
      <c r="JM326" s="28"/>
      <c r="JN326" s="28"/>
      <c r="JO326" s="28"/>
      <c r="JP326" s="28"/>
      <c r="JQ326" s="28"/>
      <c r="JR326" s="28"/>
      <c r="JS326" s="28"/>
      <c r="JT326" s="28"/>
      <c r="JU326" s="28"/>
      <c r="JV326" s="28"/>
      <c r="JW326" s="28"/>
      <c r="JX326" s="28"/>
      <c r="JY326" s="28"/>
      <c r="JZ326" s="28"/>
      <c r="KA326" s="28"/>
      <c r="KB326" s="28"/>
      <c r="KC326" s="28"/>
      <c r="KD326" s="28"/>
      <c r="KE326" s="28"/>
      <c r="KF326" s="28"/>
      <c r="KG326" s="28"/>
      <c r="KH326" s="28"/>
      <c r="KI326" s="28"/>
      <c r="KJ326" s="28"/>
      <c r="KK326" s="28"/>
      <c r="KL326" s="28"/>
      <c r="KM326" s="28"/>
      <c r="KN326" s="28"/>
      <c r="KO326" s="28"/>
      <c r="KP326" s="28"/>
      <c r="KQ326" s="28"/>
      <c r="KR326" s="28"/>
      <c r="KS326" s="28"/>
      <c r="KT326" s="28"/>
      <c r="KU326" s="28"/>
      <c r="KV326" s="28"/>
      <c r="KW326" s="28"/>
      <c r="KX326" s="28"/>
      <c r="KY326" s="28"/>
      <c r="KZ326" s="28"/>
      <c r="LA326" s="28"/>
      <c r="LB326" s="28"/>
      <c r="LC326" s="28"/>
      <c r="LD326" s="28"/>
      <c r="LE326" s="28"/>
      <c r="LF326" s="28"/>
      <c r="LG326" s="28"/>
      <c r="LH326" s="28"/>
      <c r="LI326" s="28"/>
      <c r="LJ326" s="28"/>
      <c r="LK326" s="28"/>
      <c r="LL326" s="28"/>
      <c r="LM326" s="28"/>
      <c r="LN326" s="28"/>
      <c r="LO326" s="28"/>
      <c r="LP326" s="28"/>
      <c r="LQ326" s="28"/>
      <c r="LR326" s="28"/>
      <c r="LS326" s="28"/>
      <c r="LT326" s="28"/>
      <c r="LU326" s="28"/>
      <c r="LV326" s="28"/>
      <c r="LW326" s="28"/>
      <c r="LX326" s="28"/>
      <c r="LY326" s="28"/>
      <c r="LZ326" s="28"/>
      <c r="MA326" s="28"/>
      <c r="MB326" s="28"/>
      <c r="MC326" s="28"/>
      <c r="MD326" s="28"/>
      <c r="ME326" s="28"/>
      <c r="MF326" s="28"/>
      <c r="MG326" s="28"/>
      <c r="MH326" s="28"/>
      <c r="MI326" s="28"/>
      <c r="MJ326" s="28"/>
      <c r="MK326" s="28"/>
      <c r="ML326" s="28"/>
      <c r="MM326" s="28"/>
      <c r="MN326" s="28"/>
      <c r="MO326" s="28"/>
      <c r="MP326" s="28"/>
      <c r="MQ326" s="29"/>
      <c r="MR326" s="30"/>
      <c r="MS326" s="30"/>
      <c r="MT326" s="30"/>
      <c r="MU326" s="30"/>
    </row>
    <row r="327" spans="1:359" s="46" customFormat="1" ht="46.5">
      <c r="A327" s="244"/>
      <c r="B327" s="64">
        <v>74</v>
      </c>
      <c r="C327" s="61" t="s">
        <v>258</v>
      </c>
      <c r="D327" s="40" t="s">
        <v>627</v>
      </c>
      <c r="E327" s="40" t="s">
        <v>896</v>
      </c>
      <c r="F327" s="40" t="s">
        <v>1141</v>
      </c>
      <c r="G327" s="40" t="s">
        <v>0</v>
      </c>
      <c r="H327" s="44"/>
      <c r="I327" s="40" t="s">
        <v>776</v>
      </c>
      <c r="J327" s="60">
        <v>50000</v>
      </c>
      <c r="K327" s="40"/>
      <c r="L327" s="40" t="s">
        <v>0</v>
      </c>
      <c r="M327" s="40"/>
      <c r="N327" s="40" t="s">
        <v>0</v>
      </c>
      <c r="O327" s="40"/>
      <c r="P327" s="42">
        <v>0</v>
      </c>
      <c r="Q327" s="64"/>
      <c r="R327" s="64"/>
      <c r="S327" s="64"/>
      <c r="T327" s="44" t="s">
        <v>0</v>
      </c>
      <c r="U327" s="40" t="s">
        <v>34</v>
      </c>
      <c r="V327" s="31"/>
      <c r="W327" s="45"/>
      <c r="X327" s="28"/>
      <c r="Y327" s="28"/>
      <c r="Z327" s="28"/>
      <c r="AA327" s="28"/>
      <c r="AB327" s="28"/>
      <c r="AC327" s="28"/>
      <c r="AD327" s="28"/>
      <c r="AE327" s="28"/>
      <c r="AF327" s="28"/>
      <c r="AG327" s="28"/>
      <c r="AH327" s="28"/>
      <c r="AI327" s="28"/>
      <c r="AJ327" s="28"/>
      <c r="AK327" s="28"/>
      <c r="AL327" s="28"/>
      <c r="AM327" s="28"/>
      <c r="AN327" s="28"/>
      <c r="AO327" s="28"/>
      <c r="AP327" s="28"/>
      <c r="AQ327" s="28"/>
      <c r="AR327" s="28"/>
      <c r="AS327" s="28"/>
      <c r="AT327" s="28"/>
      <c r="AU327" s="28"/>
      <c r="AV327" s="28"/>
      <c r="AW327" s="28"/>
      <c r="AX327" s="28"/>
      <c r="AY327" s="28"/>
      <c r="AZ327" s="28"/>
      <c r="BA327" s="28"/>
      <c r="BB327" s="28"/>
      <c r="BC327" s="28"/>
      <c r="BD327" s="28"/>
      <c r="BE327" s="28"/>
      <c r="BF327" s="28"/>
      <c r="BG327" s="28"/>
      <c r="BH327" s="28"/>
      <c r="BI327" s="28"/>
      <c r="BJ327" s="28"/>
      <c r="BK327" s="28"/>
      <c r="BL327" s="28"/>
      <c r="BM327" s="28"/>
      <c r="BN327" s="28"/>
      <c r="BO327" s="28"/>
      <c r="BP327" s="28"/>
      <c r="BQ327" s="28"/>
      <c r="BR327" s="28"/>
      <c r="BS327" s="28"/>
      <c r="BT327" s="28"/>
      <c r="BU327" s="28"/>
      <c r="BV327" s="28"/>
      <c r="BW327" s="28"/>
      <c r="BX327" s="28"/>
      <c r="BY327" s="28"/>
      <c r="BZ327" s="28"/>
      <c r="CA327" s="28"/>
      <c r="CB327" s="28"/>
      <c r="CC327" s="28"/>
      <c r="CD327" s="28"/>
      <c r="CE327" s="28"/>
      <c r="CF327" s="28"/>
      <c r="CG327" s="28"/>
      <c r="CH327" s="28"/>
      <c r="CI327" s="28"/>
      <c r="CJ327" s="28"/>
      <c r="CK327" s="28"/>
      <c r="CL327" s="28"/>
      <c r="CM327" s="28"/>
      <c r="CN327" s="28"/>
      <c r="CO327" s="28"/>
      <c r="CP327" s="28"/>
      <c r="CQ327" s="28"/>
      <c r="CR327" s="28"/>
      <c r="CS327" s="28"/>
      <c r="CT327" s="28"/>
      <c r="CU327" s="28"/>
      <c r="CV327" s="28"/>
      <c r="CW327" s="28"/>
      <c r="CX327" s="28"/>
      <c r="CY327" s="28"/>
      <c r="CZ327" s="28"/>
      <c r="DA327" s="28"/>
      <c r="DB327" s="28"/>
      <c r="DC327" s="28"/>
      <c r="DD327" s="28"/>
      <c r="DE327" s="28"/>
      <c r="DF327" s="28"/>
      <c r="DG327" s="28"/>
      <c r="DH327" s="28"/>
      <c r="DI327" s="28"/>
      <c r="DJ327" s="28"/>
      <c r="DK327" s="28"/>
      <c r="DL327" s="28"/>
      <c r="DM327" s="28"/>
      <c r="DN327" s="28"/>
      <c r="DO327" s="28"/>
      <c r="DP327" s="28"/>
      <c r="DQ327" s="28"/>
      <c r="DR327" s="28"/>
      <c r="DS327" s="28"/>
      <c r="DT327" s="28"/>
      <c r="DU327" s="28"/>
      <c r="DV327" s="28"/>
      <c r="DW327" s="28"/>
      <c r="DX327" s="28"/>
      <c r="DY327" s="28"/>
      <c r="DZ327" s="28"/>
      <c r="EA327" s="28"/>
      <c r="EB327" s="28"/>
      <c r="EC327" s="28"/>
      <c r="ED327" s="28"/>
      <c r="EE327" s="28"/>
      <c r="EF327" s="28"/>
      <c r="EG327" s="28"/>
      <c r="EH327" s="28"/>
      <c r="EI327" s="28"/>
      <c r="EJ327" s="28"/>
      <c r="EK327" s="28"/>
      <c r="EL327" s="28"/>
      <c r="EM327" s="28"/>
      <c r="EN327" s="28"/>
      <c r="EO327" s="28"/>
      <c r="EP327" s="28"/>
      <c r="EQ327" s="28"/>
      <c r="ER327" s="28"/>
      <c r="ES327" s="28"/>
      <c r="ET327" s="28"/>
      <c r="EU327" s="28"/>
      <c r="EV327" s="28"/>
      <c r="EW327" s="28"/>
      <c r="EX327" s="28"/>
      <c r="EY327" s="28"/>
      <c r="EZ327" s="28"/>
      <c r="FA327" s="28"/>
      <c r="FB327" s="28"/>
      <c r="FC327" s="28"/>
      <c r="FD327" s="28"/>
      <c r="FE327" s="28"/>
      <c r="FF327" s="28"/>
      <c r="FG327" s="28"/>
      <c r="FH327" s="28"/>
      <c r="FI327" s="28"/>
      <c r="FJ327" s="28"/>
      <c r="FK327" s="28"/>
      <c r="FL327" s="28"/>
      <c r="FM327" s="28"/>
      <c r="FN327" s="28"/>
      <c r="FO327" s="28"/>
      <c r="FP327" s="28"/>
      <c r="FQ327" s="28"/>
      <c r="FR327" s="28"/>
      <c r="FS327" s="28"/>
      <c r="FT327" s="28"/>
      <c r="FU327" s="28"/>
      <c r="FV327" s="28"/>
      <c r="FW327" s="28"/>
      <c r="FX327" s="28"/>
      <c r="FY327" s="28"/>
      <c r="FZ327" s="28"/>
      <c r="GA327" s="28"/>
      <c r="GB327" s="28"/>
      <c r="GC327" s="28"/>
      <c r="GD327" s="28"/>
      <c r="GE327" s="28"/>
      <c r="GF327" s="28"/>
      <c r="GG327" s="28"/>
      <c r="GH327" s="28"/>
      <c r="GI327" s="28"/>
      <c r="GJ327" s="28"/>
      <c r="GK327" s="28"/>
      <c r="GL327" s="28"/>
      <c r="GM327" s="28"/>
      <c r="GN327" s="28"/>
      <c r="GO327" s="28"/>
      <c r="GP327" s="28"/>
      <c r="GQ327" s="28"/>
      <c r="GR327" s="28"/>
      <c r="GS327" s="28"/>
      <c r="GT327" s="28"/>
      <c r="GU327" s="28"/>
      <c r="GV327" s="28"/>
      <c r="GW327" s="28"/>
      <c r="GX327" s="28"/>
      <c r="GY327" s="28"/>
      <c r="GZ327" s="28"/>
      <c r="HA327" s="28"/>
      <c r="HB327" s="28"/>
      <c r="HC327" s="28"/>
      <c r="HD327" s="28"/>
      <c r="HE327" s="28"/>
      <c r="HF327" s="28"/>
      <c r="HG327" s="28"/>
      <c r="HH327" s="28"/>
      <c r="HI327" s="28"/>
      <c r="HJ327" s="28"/>
      <c r="HK327" s="28"/>
      <c r="HL327" s="28"/>
      <c r="HM327" s="28"/>
      <c r="HN327" s="28"/>
      <c r="HO327" s="28"/>
      <c r="HP327" s="28"/>
      <c r="HQ327" s="28"/>
      <c r="HR327" s="28"/>
      <c r="HS327" s="28"/>
      <c r="HT327" s="28"/>
      <c r="HU327" s="28"/>
      <c r="HV327" s="28"/>
      <c r="HW327" s="28"/>
      <c r="HX327" s="28"/>
      <c r="HY327" s="28"/>
      <c r="HZ327" s="28"/>
      <c r="IA327" s="28"/>
      <c r="IB327" s="28"/>
      <c r="IC327" s="28"/>
      <c r="ID327" s="28"/>
      <c r="IE327" s="28"/>
      <c r="IF327" s="28"/>
      <c r="IG327" s="28"/>
      <c r="IH327" s="28"/>
      <c r="II327" s="28"/>
      <c r="IJ327" s="28"/>
      <c r="IK327" s="28"/>
      <c r="IL327" s="28"/>
      <c r="IM327" s="28"/>
      <c r="IN327" s="28"/>
      <c r="IO327" s="28"/>
      <c r="IP327" s="28"/>
      <c r="IQ327" s="28"/>
      <c r="IR327" s="28"/>
      <c r="IS327" s="28"/>
      <c r="IT327" s="28"/>
      <c r="IU327" s="28"/>
      <c r="IV327" s="28"/>
      <c r="IW327" s="28"/>
      <c r="IX327" s="28"/>
      <c r="IY327" s="28"/>
      <c r="IZ327" s="28"/>
      <c r="JA327" s="28"/>
      <c r="JB327" s="28"/>
      <c r="JC327" s="28"/>
      <c r="JD327" s="28"/>
      <c r="JE327" s="28"/>
      <c r="JF327" s="28"/>
      <c r="JG327" s="28"/>
      <c r="JH327" s="28"/>
      <c r="JI327" s="28"/>
      <c r="JJ327" s="28"/>
      <c r="JK327" s="28"/>
      <c r="JL327" s="28"/>
      <c r="JM327" s="28"/>
      <c r="JN327" s="28"/>
      <c r="JO327" s="28"/>
      <c r="JP327" s="28"/>
      <c r="JQ327" s="28"/>
      <c r="JR327" s="28"/>
      <c r="JS327" s="28"/>
      <c r="JT327" s="28"/>
      <c r="JU327" s="28"/>
      <c r="JV327" s="28"/>
      <c r="JW327" s="28"/>
      <c r="JX327" s="28"/>
      <c r="JY327" s="28"/>
      <c r="JZ327" s="28"/>
      <c r="KA327" s="28"/>
      <c r="KB327" s="28"/>
      <c r="KC327" s="28"/>
      <c r="KD327" s="28"/>
      <c r="KE327" s="28"/>
      <c r="KF327" s="28"/>
      <c r="KG327" s="28"/>
      <c r="KH327" s="28"/>
      <c r="KI327" s="28"/>
      <c r="KJ327" s="28"/>
      <c r="KK327" s="28"/>
      <c r="KL327" s="28"/>
      <c r="KM327" s="28"/>
      <c r="KN327" s="28"/>
      <c r="KO327" s="28"/>
      <c r="KP327" s="28"/>
      <c r="KQ327" s="28"/>
      <c r="KR327" s="28"/>
      <c r="KS327" s="28"/>
      <c r="KT327" s="28"/>
      <c r="KU327" s="28"/>
      <c r="KV327" s="28"/>
      <c r="KW327" s="28"/>
      <c r="KX327" s="28"/>
      <c r="KY327" s="28"/>
      <c r="KZ327" s="28"/>
      <c r="LA327" s="28"/>
      <c r="LB327" s="28"/>
      <c r="LC327" s="28"/>
      <c r="LD327" s="28"/>
      <c r="LE327" s="28"/>
      <c r="LF327" s="28"/>
      <c r="LG327" s="28"/>
      <c r="LH327" s="28"/>
      <c r="LI327" s="28"/>
      <c r="LJ327" s="28"/>
      <c r="LK327" s="28"/>
      <c r="LL327" s="28"/>
      <c r="LM327" s="28"/>
      <c r="LN327" s="28"/>
      <c r="LO327" s="28"/>
      <c r="LP327" s="28"/>
      <c r="LQ327" s="28"/>
      <c r="LR327" s="28"/>
      <c r="LS327" s="28"/>
      <c r="LT327" s="28"/>
      <c r="LU327" s="28"/>
      <c r="LV327" s="28"/>
      <c r="LW327" s="28"/>
      <c r="LX327" s="28"/>
      <c r="LY327" s="28"/>
      <c r="LZ327" s="28"/>
      <c r="MA327" s="28"/>
      <c r="MB327" s="28"/>
      <c r="MC327" s="28"/>
      <c r="MD327" s="28"/>
      <c r="ME327" s="28"/>
      <c r="MF327" s="28"/>
      <c r="MG327" s="28"/>
      <c r="MH327" s="28"/>
      <c r="MI327" s="28"/>
      <c r="MJ327" s="28"/>
      <c r="MK327" s="28"/>
      <c r="ML327" s="28"/>
      <c r="MM327" s="28"/>
      <c r="MN327" s="28"/>
      <c r="MO327" s="28"/>
      <c r="MP327" s="28"/>
      <c r="MQ327" s="29"/>
      <c r="MR327" s="30"/>
      <c r="MS327" s="30"/>
      <c r="MT327" s="30"/>
      <c r="MU327" s="30"/>
    </row>
    <row r="328" spans="1:359" s="46" customFormat="1" ht="46.5">
      <c r="A328" s="244"/>
      <c r="B328" s="64">
        <v>75</v>
      </c>
      <c r="C328" s="61" t="s">
        <v>256</v>
      </c>
      <c r="D328" s="40" t="s">
        <v>628</v>
      </c>
      <c r="E328" s="40" t="s">
        <v>896</v>
      </c>
      <c r="F328" s="40" t="s">
        <v>1141</v>
      </c>
      <c r="G328" s="40" t="s">
        <v>0</v>
      </c>
      <c r="H328" s="44"/>
      <c r="I328" s="40" t="s">
        <v>807</v>
      </c>
      <c r="J328" s="60">
        <v>160000</v>
      </c>
      <c r="K328" s="40"/>
      <c r="L328" s="40" t="s">
        <v>0</v>
      </c>
      <c r="M328" s="40"/>
      <c r="N328" s="40" t="s">
        <v>0</v>
      </c>
      <c r="O328" s="40"/>
      <c r="P328" s="42">
        <v>0</v>
      </c>
      <c r="Q328" s="64"/>
      <c r="R328" s="64"/>
      <c r="S328" s="64"/>
      <c r="T328" s="44" t="s">
        <v>0</v>
      </c>
      <c r="U328" s="40" t="s">
        <v>34</v>
      </c>
      <c r="V328" s="31"/>
      <c r="W328" s="45"/>
      <c r="X328" s="28"/>
      <c r="Y328" s="28"/>
      <c r="Z328" s="28"/>
      <c r="AA328" s="28"/>
      <c r="AB328" s="28"/>
      <c r="AC328" s="28"/>
      <c r="AD328" s="28"/>
      <c r="AE328" s="28"/>
      <c r="AF328" s="28"/>
      <c r="AG328" s="28"/>
      <c r="AH328" s="28"/>
      <c r="AI328" s="28"/>
      <c r="AJ328" s="28"/>
      <c r="AK328" s="28"/>
      <c r="AL328" s="28"/>
      <c r="AM328" s="28"/>
      <c r="AN328" s="28"/>
      <c r="AO328" s="28"/>
      <c r="AP328" s="28"/>
      <c r="AQ328" s="28"/>
      <c r="AR328" s="28"/>
      <c r="AS328" s="28"/>
      <c r="AT328" s="28"/>
      <c r="AU328" s="28"/>
      <c r="AV328" s="28"/>
      <c r="AW328" s="28"/>
      <c r="AX328" s="28"/>
      <c r="AY328" s="28"/>
      <c r="AZ328" s="28"/>
      <c r="BA328" s="28"/>
      <c r="BB328" s="28"/>
      <c r="BC328" s="28"/>
      <c r="BD328" s="28"/>
      <c r="BE328" s="28"/>
      <c r="BF328" s="28"/>
      <c r="BG328" s="28"/>
      <c r="BH328" s="28"/>
      <c r="BI328" s="28"/>
      <c r="BJ328" s="28"/>
      <c r="BK328" s="28"/>
      <c r="BL328" s="28"/>
      <c r="BM328" s="28"/>
      <c r="BN328" s="28"/>
      <c r="BO328" s="28"/>
      <c r="BP328" s="28"/>
      <c r="BQ328" s="28"/>
      <c r="BR328" s="28"/>
      <c r="BS328" s="28"/>
      <c r="BT328" s="28"/>
      <c r="BU328" s="28"/>
      <c r="BV328" s="28"/>
      <c r="BW328" s="28"/>
      <c r="BX328" s="28"/>
      <c r="BY328" s="28"/>
      <c r="BZ328" s="28"/>
      <c r="CA328" s="28"/>
      <c r="CB328" s="28"/>
      <c r="CC328" s="28"/>
      <c r="CD328" s="28"/>
      <c r="CE328" s="28"/>
      <c r="CF328" s="28"/>
      <c r="CG328" s="28"/>
      <c r="CH328" s="28"/>
      <c r="CI328" s="28"/>
      <c r="CJ328" s="28"/>
      <c r="CK328" s="28"/>
      <c r="CL328" s="28"/>
      <c r="CM328" s="28"/>
      <c r="CN328" s="28"/>
      <c r="CO328" s="28"/>
      <c r="CP328" s="28"/>
      <c r="CQ328" s="28"/>
      <c r="CR328" s="28"/>
      <c r="CS328" s="28"/>
      <c r="CT328" s="28"/>
      <c r="CU328" s="28"/>
      <c r="CV328" s="28"/>
      <c r="CW328" s="28"/>
      <c r="CX328" s="28"/>
      <c r="CY328" s="28"/>
      <c r="CZ328" s="28"/>
      <c r="DA328" s="28"/>
      <c r="DB328" s="28"/>
      <c r="DC328" s="28"/>
      <c r="DD328" s="28"/>
      <c r="DE328" s="28"/>
      <c r="DF328" s="28"/>
      <c r="DG328" s="28"/>
      <c r="DH328" s="28"/>
      <c r="DI328" s="28"/>
      <c r="DJ328" s="28"/>
      <c r="DK328" s="28"/>
      <c r="DL328" s="28"/>
      <c r="DM328" s="28"/>
      <c r="DN328" s="28"/>
      <c r="DO328" s="28"/>
      <c r="DP328" s="28"/>
      <c r="DQ328" s="28"/>
      <c r="DR328" s="28"/>
      <c r="DS328" s="28"/>
      <c r="DT328" s="28"/>
      <c r="DU328" s="28"/>
      <c r="DV328" s="28"/>
      <c r="DW328" s="28"/>
      <c r="DX328" s="28"/>
      <c r="DY328" s="28"/>
      <c r="DZ328" s="28"/>
      <c r="EA328" s="28"/>
      <c r="EB328" s="28"/>
      <c r="EC328" s="28"/>
      <c r="ED328" s="28"/>
      <c r="EE328" s="28"/>
      <c r="EF328" s="28"/>
      <c r="EG328" s="28"/>
      <c r="EH328" s="28"/>
      <c r="EI328" s="28"/>
      <c r="EJ328" s="28"/>
      <c r="EK328" s="28"/>
      <c r="EL328" s="28"/>
      <c r="EM328" s="28"/>
      <c r="EN328" s="28"/>
      <c r="EO328" s="28"/>
      <c r="EP328" s="28"/>
      <c r="EQ328" s="28"/>
      <c r="ER328" s="28"/>
      <c r="ES328" s="28"/>
      <c r="ET328" s="28"/>
      <c r="EU328" s="28"/>
      <c r="EV328" s="28"/>
      <c r="EW328" s="28"/>
      <c r="EX328" s="28"/>
      <c r="EY328" s="28"/>
      <c r="EZ328" s="28"/>
      <c r="FA328" s="28"/>
      <c r="FB328" s="28"/>
      <c r="FC328" s="28"/>
      <c r="FD328" s="28"/>
      <c r="FE328" s="28"/>
      <c r="FF328" s="28"/>
      <c r="FG328" s="28"/>
      <c r="FH328" s="28"/>
      <c r="FI328" s="28"/>
      <c r="FJ328" s="28"/>
      <c r="FK328" s="28"/>
      <c r="FL328" s="28"/>
      <c r="FM328" s="28"/>
      <c r="FN328" s="28"/>
      <c r="FO328" s="28"/>
      <c r="FP328" s="28"/>
      <c r="FQ328" s="28"/>
      <c r="FR328" s="28"/>
      <c r="FS328" s="28"/>
      <c r="FT328" s="28"/>
      <c r="FU328" s="28"/>
      <c r="FV328" s="28"/>
      <c r="FW328" s="28"/>
      <c r="FX328" s="28"/>
      <c r="FY328" s="28"/>
      <c r="FZ328" s="28"/>
      <c r="GA328" s="28"/>
      <c r="GB328" s="28"/>
      <c r="GC328" s="28"/>
      <c r="GD328" s="28"/>
      <c r="GE328" s="28"/>
      <c r="GF328" s="28"/>
      <c r="GG328" s="28"/>
      <c r="GH328" s="28"/>
      <c r="GI328" s="28"/>
      <c r="GJ328" s="28"/>
      <c r="GK328" s="28"/>
      <c r="GL328" s="28"/>
      <c r="GM328" s="28"/>
      <c r="GN328" s="28"/>
      <c r="GO328" s="28"/>
      <c r="GP328" s="28"/>
      <c r="GQ328" s="28"/>
      <c r="GR328" s="28"/>
      <c r="GS328" s="28"/>
      <c r="GT328" s="28"/>
      <c r="GU328" s="28"/>
      <c r="GV328" s="28"/>
      <c r="GW328" s="28"/>
      <c r="GX328" s="28"/>
      <c r="GY328" s="28"/>
      <c r="GZ328" s="28"/>
      <c r="HA328" s="28"/>
      <c r="HB328" s="28"/>
      <c r="HC328" s="28"/>
      <c r="HD328" s="28"/>
      <c r="HE328" s="28"/>
      <c r="HF328" s="28"/>
      <c r="HG328" s="28"/>
      <c r="HH328" s="28"/>
      <c r="HI328" s="28"/>
      <c r="HJ328" s="28"/>
      <c r="HK328" s="28"/>
      <c r="HL328" s="28"/>
      <c r="HM328" s="28"/>
      <c r="HN328" s="28"/>
      <c r="HO328" s="28"/>
      <c r="HP328" s="28"/>
      <c r="HQ328" s="28"/>
      <c r="HR328" s="28"/>
      <c r="HS328" s="28"/>
      <c r="HT328" s="28"/>
      <c r="HU328" s="28"/>
      <c r="HV328" s="28"/>
      <c r="HW328" s="28"/>
      <c r="HX328" s="28"/>
      <c r="HY328" s="28"/>
      <c r="HZ328" s="28"/>
      <c r="IA328" s="28"/>
      <c r="IB328" s="28"/>
      <c r="IC328" s="28"/>
      <c r="ID328" s="28"/>
      <c r="IE328" s="28"/>
      <c r="IF328" s="28"/>
      <c r="IG328" s="28"/>
      <c r="IH328" s="28"/>
      <c r="II328" s="28"/>
      <c r="IJ328" s="28"/>
      <c r="IK328" s="28"/>
      <c r="IL328" s="28"/>
      <c r="IM328" s="28"/>
      <c r="IN328" s="28"/>
      <c r="IO328" s="28"/>
      <c r="IP328" s="28"/>
      <c r="IQ328" s="28"/>
      <c r="IR328" s="28"/>
      <c r="IS328" s="28"/>
      <c r="IT328" s="28"/>
      <c r="IU328" s="28"/>
      <c r="IV328" s="28"/>
      <c r="IW328" s="28"/>
      <c r="IX328" s="28"/>
      <c r="IY328" s="28"/>
      <c r="IZ328" s="28"/>
      <c r="JA328" s="28"/>
      <c r="JB328" s="28"/>
      <c r="JC328" s="28"/>
      <c r="JD328" s="28"/>
      <c r="JE328" s="28"/>
      <c r="JF328" s="28"/>
      <c r="JG328" s="28"/>
      <c r="JH328" s="28"/>
      <c r="JI328" s="28"/>
      <c r="JJ328" s="28"/>
      <c r="JK328" s="28"/>
      <c r="JL328" s="28"/>
      <c r="JM328" s="28"/>
      <c r="JN328" s="28"/>
      <c r="JO328" s="28"/>
      <c r="JP328" s="28"/>
      <c r="JQ328" s="28"/>
      <c r="JR328" s="28"/>
      <c r="JS328" s="28"/>
      <c r="JT328" s="28"/>
      <c r="JU328" s="28"/>
      <c r="JV328" s="28"/>
      <c r="JW328" s="28"/>
      <c r="JX328" s="28"/>
      <c r="JY328" s="28"/>
      <c r="JZ328" s="28"/>
      <c r="KA328" s="28"/>
      <c r="KB328" s="28"/>
      <c r="KC328" s="28"/>
      <c r="KD328" s="28"/>
      <c r="KE328" s="28"/>
      <c r="KF328" s="28"/>
      <c r="KG328" s="28"/>
      <c r="KH328" s="28"/>
      <c r="KI328" s="28"/>
      <c r="KJ328" s="28"/>
      <c r="KK328" s="28"/>
      <c r="KL328" s="28"/>
      <c r="KM328" s="28"/>
      <c r="KN328" s="28"/>
      <c r="KO328" s="28"/>
      <c r="KP328" s="28"/>
      <c r="KQ328" s="28"/>
      <c r="KR328" s="28"/>
      <c r="KS328" s="28"/>
      <c r="KT328" s="28"/>
      <c r="KU328" s="28"/>
      <c r="KV328" s="28"/>
      <c r="KW328" s="28"/>
      <c r="KX328" s="28"/>
      <c r="KY328" s="28"/>
      <c r="KZ328" s="28"/>
      <c r="LA328" s="28"/>
      <c r="LB328" s="28"/>
      <c r="LC328" s="28"/>
      <c r="LD328" s="28"/>
      <c r="LE328" s="28"/>
      <c r="LF328" s="28"/>
      <c r="LG328" s="28"/>
      <c r="LH328" s="28"/>
      <c r="LI328" s="28"/>
      <c r="LJ328" s="28"/>
      <c r="LK328" s="28"/>
      <c r="LL328" s="28"/>
      <c r="LM328" s="28"/>
      <c r="LN328" s="28"/>
      <c r="LO328" s="28"/>
      <c r="LP328" s="28"/>
      <c r="LQ328" s="28"/>
      <c r="LR328" s="28"/>
      <c r="LS328" s="28"/>
      <c r="LT328" s="28"/>
      <c r="LU328" s="28"/>
      <c r="LV328" s="28"/>
      <c r="LW328" s="28"/>
      <c r="LX328" s="28"/>
      <c r="LY328" s="28"/>
      <c r="LZ328" s="28"/>
      <c r="MA328" s="28"/>
      <c r="MB328" s="28"/>
      <c r="MC328" s="28"/>
      <c r="MD328" s="28"/>
      <c r="ME328" s="28"/>
      <c r="MF328" s="28"/>
      <c r="MG328" s="28"/>
      <c r="MH328" s="28"/>
      <c r="MI328" s="28"/>
      <c r="MJ328" s="28"/>
      <c r="MK328" s="28"/>
      <c r="ML328" s="28"/>
      <c r="MM328" s="28"/>
      <c r="MN328" s="28"/>
      <c r="MO328" s="28"/>
      <c r="MP328" s="28"/>
      <c r="MQ328" s="29"/>
      <c r="MR328" s="30"/>
      <c r="MS328" s="30"/>
      <c r="MT328" s="30"/>
      <c r="MU328" s="30"/>
    </row>
    <row r="329" spans="1:359" s="46" customFormat="1" ht="46.5">
      <c r="A329" s="244"/>
      <c r="B329" s="64">
        <v>76</v>
      </c>
      <c r="C329" s="61" t="s">
        <v>257</v>
      </c>
      <c r="D329" s="40" t="s">
        <v>606</v>
      </c>
      <c r="E329" s="40" t="s">
        <v>896</v>
      </c>
      <c r="F329" s="40" t="s">
        <v>1141</v>
      </c>
      <c r="G329" s="40" t="s">
        <v>0</v>
      </c>
      <c r="H329" s="44"/>
      <c r="I329" s="40" t="s">
        <v>807</v>
      </c>
      <c r="J329" s="60">
        <v>45000</v>
      </c>
      <c r="K329" s="40"/>
      <c r="L329" s="40" t="s">
        <v>0</v>
      </c>
      <c r="M329" s="40"/>
      <c r="N329" s="40" t="s">
        <v>0</v>
      </c>
      <c r="O329" s="40"/>
      <c r="P329" s="42">
        <v>0</v>
      </c>
      <c r="Q329" s="64"/>
      <c r="R329" s="64"/>
      <c r="S329" s="64"/>
      <c r="T329" s="44" t="s">
        <v>0</v>
      </c>
      <c r="U329" s="40" t="s">
        <v>34</v>
      </c>
      <c r="V329" s="31"/>
      <c r="W329" s="45"/>
      <c r="X329" s="28"/>
      <c r="Y329" s="28"/>
      <c r="Z329" s="28"/>
      <c r="AA329" s="28"/>
      <c r="AB329" s="28"/>
      <c r="AC329" s="28"/>
      <c r="AD329" s="28"/>
      <c r="AE329" s="28"/>
      <c r="AF329" s="28"/>
      <c r="AG329" s="28"/>
      <c r="AH329" s="28"/>
      <c r="AI329" s="28"/>
      <c r="AJ329" s="28"/>
      <c r="AK329" s="28"/>
      <c r="AL329" s="28"/>
      <c r="AM329" s="28"/>
      <c r="AN329" s="28"/>
      <c r="AO329" s="28"/>
      <c r="AP329" s="28"/>
      <c r="AQ329" s="28"/>
      <c r="AR329" s="28"/>
      <c r="AS329" s="28"/>
      <c r="AT329" s="28"/>
      <c r="AU329" s="28"/>
      <c r="AV329" s="28"/>
      <c r="AW329" s="28"/>
      <c r="AX329" s="28"/>
      <c r="AY329" s="28"/>
      <c r="AZ329" s="28"/>
      <c r="BA329" s="28"/>
      <c r="BB329" s="28"/>
      <c r="BC329" s="28"/>
      <c r="BD329" s="28"/>
      <c r="BE329" s="28"/>
      <c r="BF329" s="28"/>
      <c r="BG329" s="28"/>
      <c r="BH329" s="28"/>
      <c r="BI329" s="28"/>
      <c r="BJ329" s="28"/>
      <c r="BK329" s="28"/>
      <c r="BL329" s="28"/>
      <c r="BM329" s="28"/>
      <c r="BN329" s="28"/>
      <c r="BO329" s="28"/>
      <c r="BP329" s="28"/>
      <c r="BQ329" s="28"/>
      <c r="BR329" s="28"/>
      <c r="BS329" s="28"/>
      <c r="BT329" s="28"/>
      <c r="BU329" s="28"/>
      <c r="BV329" s="28"/>
      <c r="BW329" s="28"/>
      <c r="BX329" s="28"/>
      <c r="BY329" s="28"/>
      <c r="BZ329" s="28"/>
      <c r="CA329" s="28"/>
      <c r="CB329" s="28"/>
      <c r="CC329" s="28"/>
      <c r="CD329" s="28"/>
      <c r="CE329" s="28"/>
      <c r="CF329" s="28"/>
      <c r="CG329" s="28"/>
      <c r="CH329" s="28"/>
      <c r="CI329" s="28"/>
      <c r="CJ329" s="28"/>
      <c r="CK329" s="28"/>
      <c r="CL329" s="28"/>
      <c r="CM329" s="28"/>
      <c r="CN329" s="28"/>
      <c r="CO329" s="28"/>
      <c r="CP329" s="28"/>
      <c r="CQ329" s="28"/>
      <c r="CR329" s="28"/>
      <c r="CS329" s="28"/>
      <c r="CT329" s="28"/>
      <c r="CU329" s="28"/>
      <c r="CV329" s="28"/>
      <c r="CW329" s="28"/>
      <c r="CX329" s="28"/>
      <c r="CY329" s="28"/>
      <c r="CZ329" s="28"/>
      <c r="DA329" s="28"/>
      <c r="DB329" s="28"/>
      <c r="DC329" s="28"/>
      <c r="DD329" s="28"/>
      <c r="DE329" s="28"/>
      <c r="DF329" s="28"/>
      <c r="DG329" s="28"/>
      <c r="DH329" s="28"/>
      <c r="DI329" s="28"/>
      <c r="DJ329" s="28"/>
      <c r="DK329" s="28"/>
      <c r="DL329" s="28"/>
      <c r="DM329" s="28"/>
      <c r="DN329" s="28"/>
      <c r="DO329" s="28"/>
      <c r="DP329" s="28"/>
      <c r="DQ329" s="28"/>
      <c r="DR329" s="28"/>
      <c r="DS329" s="28"/>
      <c r="DT329" s="28"/>
      <c r="DU329" s="28"/>
      <c r="DV329" s="28"/>
      <c r="DW329" s="28"/>
      <c r="DX329" s="28"/>
      <c r="DY329" s="28"/>
      <c r="DZ329" s="28"/>
      <c r="EA329" s="28"/>
      <c r="EB329" s="28"/>
      <c r="EC329" s="28"/>
      <c r="ED329" s="28"/>
      <c r="EE329" s="28"/>
      <c r="EF329" s="28"/>
      <c r="EG329" s="28"/>
      <c r="EH329" s="28"/>
      <c r="EI329" s="28"/>
      <c r="EJ329" s="28"/>
      <c r="EK329" s="28"/>
      <c r="EL329" s="28"/>
      <c r="EM329" s="28"/>
      <c r="EN329" s="28"/>
      <c r="EO329" s="28"/>
      <c r="EP329" s="28"/>
      <c r="EQ329" s="28"/>
      <c r="ER329" s="28"/>
      <c r="ES329" s="28"/>
      <c r="ET329" s="28"/>
      <c r="EU329" s="28"/>
      <c r="EV329" s="28"/>
      <c r="EW329" s="28"/>
      <c r="EX329" s="28"/>
      <c r="EY329" s="28"/>
      <c r="EZ329" s="28"/>
      <c r="FA329" s="28"/>
      <c r="FB329" s="28"/>
      <c r="FC329" s="28"/>
      <c r="FD329" s="28"/>
      <c r="FE329" s="28"/>
      <c r="FF329" s="28"/>
      <c r="FG329" s="28"/>
      <c r="FH329" s="28"/>
      <c r="FI329" s="28"/>
      <c r="FJ329" s="28"/>
      <c r="FK329" s="28"/>
      <c r="FL329" s="28"/>
      <c r="FM329" s="28"/>
      <c r="FN329" s="28"/>
      <c r="FO329" s="28"/>
      <c r="FP329" s="28"/>
      <c r="FQ329" s="28"/>
      <c r="FR329" s="28"/>
      <c r="FS329" s="28"/>
      <c r="FT329" s="28"/>
      <c r="FU329" s="28"/>
      <c r="FV329" s="28"/>
      <c r="FW329" s="28"/>
      <c r="FX329" s="28"/>
      <c r="FY329" s="28"/>
      <c r="FZ329" s="28"/>
      <c r="GA329" s="28"/>
      <c r="GB329" s="28"/>
      <c r="GC329" s="28"/>
      <c r="GD329" s="28"/>
      <c r="GE329" s="28"/>
      <c r="GF329" s="28"/>
      <c r="GG329" s="28"/>
      <c r="GH329" s="28"/>
      <c r="GI329" s="28"/>
      <c r="GJ329" s="28"/>
      <c r="GK329" s="28"/>
      <c r="GL329" s="28"/>
      <c r="GM329" s="28"/>
      <c r="GN329" s="28"/>
      <c r="GO329" s="28"/>
      <c r="GP329" s="28"/>
      <c r="GQ329" s="28"/>
      <c r="GR329" s="28"/>
      <c r="GS329" s="28"/>
      <c r="GT329" s="28"/>
      <c r="GU329" s="28"/>
      <c r="GV329" s="28"/>
      <c r="GW329" s="28"/>
      <c r="GX329" s="28"/>
      <c r="GY329" s="28"/>
      <c r="GZ329" s="28"/>
      <c r="HA329" s="28"/>
      <c r="HB329" s="28"/>
      <c r="HC329" s="28"/>
      <c r="HD329" s="28"/>
      <c r="HE329" s="28"/>
      <c r="HF329" s="28"/>
      <c r="HG329" s="28"/>
      <c r="HH329" s="28"/>
      <c r="HI329" s="28"/>
      <c r="HJ329" s="28"/>
      <c r="HK329" s="28"/>
      <c r="HL329" s="28"/>
      <c r="HM329" s="28"/>
      <c r="HN329" s="28"/>
      <c r="HO329" s="28"/>
      <c r="HP329" s="28"/>
      <c r="HQ329" s="28"/>
      <c r="HR329" s="28"/>
      <c r="HS329" s="28"/>
      <c r="HT329" s="28"/>
      <c r="HU329" s="28"/>
      <c r="HV329" s="28"/>
      <c r="HW329" s="28"/>
      <c r="HX329" s="28"/>
      <c r="HY329" s="28"/>
      <c r="HZ329" s="28"/>
      <c r="IA329" s="28"/>
      <c r="IB329" s="28"/>
      <c r="IC329" s="28"/>
      <c r="ID329" s="28"/>
      <c r="IE329" s="28"/>
      <c r="IF329" s="28"/>
      <c r="IG329" s="28"/>
      <c r="IH329" s="28"/>
      <c r="II329" s="28"/>
      <c r="IJ329" s="28"/>
      <c r="IK329" s="28"/>
      <c r="IL329" s="28"/>
      <c r="IM329" s="28"/>
      <c r="IN329" s="28"/>
      <c r="IO329" s="28"/>
      <c r="IP329" s="28"/>
      <c r="IQ329" s="28"/>
      <c r="IR329" s="28"/>
      <c r="IS329" s="28"/>
      <c r="IT329" s="28"/>
      <c r="IU329" s="28"/>
      <c r="IV329" s="28"/>
      <c r="IW329" s="28"/>
      <c r="IX329" s="28"/>
      <c r="IY329" s="28"/>
      <c r="IZ329" s="28"/>
      <c r="JA329" s="28"/>
      <c r="JB329" s="28"/>
      <c r="JC329" s="28"/>
      <c r="JD329" s="28"/>
      <c r="JE329" s="28"/>
      <c r="JF329" s="28"/>
      <c r="JG329" s="28"/>
      <c r="JH329" s="28"/>
      <c r="JI329" s="28"/>
      <c r="JJ329" s="28"/>
      <c r="JK329" s="28"/>
      <c r="JL329" s="28"/>
      <c r="JM329" s="28"/>
      <c r="JN329" s="28"/>
      <c r="JO329" s="28"/>
      <c r="JP329" s="28"/>
      <c r="JQ329" s="28"/>
      <c r="JR329" s="28"/>
      <c r="JS329" s="28"/>
      <c r="JT329" s="28"/>
      <c r="JU329" s="28"/>
      <c r="JV329" s="28"/>
      <c r="JW329" s="28"/>
      <c r="JX329" s="28"/>
      <c r="JY329" s="28"/>
      <c r="JZ329" s="28"/>
      <c r="KA329" s="28"/>
      <c r="KB329" s="28"/>
      <c r="KC329" s="28"/>
      <c r="KD329" s="28"/>
      <c r="KE329" s="28"/>
      <c r="KF329" s="28"/>
      <c r="KG329" s="28"/>
      <c r="KH329" s="28"/>
      <c r="KI329" s="28"/>
      <c r="KJ329" s="28"/>
      <c r="KK329" s="28"/>
      <c r="KL329" s="28"/>
      <c r="KM329" s="28"/>
      <c r="KN329" s="28"/>
      <c r="KO329" s="28"/>
      <c r="KP329" s="28"/>
      <c r="KQ329" s="28"/>
      <c r="KR329" s="28"/>
      <c r="KS329" s="28"/>
      <c r="KT329" s="28"/>
      <c r="KU329" s="28"/>
      <c r="KV329" s="28"/>
      <c r="KW329" s="28"/>
      <c r="KX329" s="28"/>
      <c r="KY329" s="28"/>
      <c r="KZ329" s="28"/>
      <c r="LA329" s="28"/>
      <c r="LB329" s="28"/>
      <c r="LC329" s="28"/>
      <c r="LD329" s="28"/>
      <c r="LE329" s="28"/>
      <c r="LF329" s="28"/>
      <c r="LG329" s="28"/>
      <c r="LH329" s="28"/>
      <c r="LI329" s="28"/>
      <c r="LJ329" s="28"/>
      <c r="LK329" s="28"/>
      <c r="LL329" s="28"/>
      <c r="LM329" s="28"/>
      <c r="LN329" s="28"/>
      <c r="LO329" s="28"/>
      <c r="LP329" s="28"/>
      <c r="LQ329" s="28"/>
      <c r="LR329" s="28"/>
      <c r="LS329" s="28"/>
      <c r="LT329" s="28"/>
      <c r="LU329" s="28"/>
      <c r="LV329" s="28"/>
      <c r="LW329" s="28"/>
      <c r="LX329" s="28"/>
      <c r="LY329" s="28"/>
      <c r="LZ329" s="28"/>
      <c r="MA329" s="28"/>
      <c r="MB329" s="28"/>
      <c r="MC329" s="28"/>
      <c r="MD329" s="28"/>
      <c r="ME329" s="28"/>
      <c r="MF329" s="28"/>
      <c r="MG329" s="28"/>
      <c r="MH329" s="28"/>
      <c r="MI329" s="28"/>
      <c r="MJ329" s="28"/>
      <c r="MK329" s="28"/>
      <c r="ML329" s="28"/>
      <c r="MM329" s="28"/>
      <c r="MN329" s="28"/>
      <c r="MO329" s="28"/>
      <c r="MP329" s="28"/>
      <c r="MQ329" s="29"/>
      <c r="MR329" s="30"/>
      <c r="MS329" s="30"/>
      <c r="MT329" s="30"/>
      <c r="MU329" s="30"/>
    </row>
    <row r="330" spans="1:359" s="46" customFormat="1" ht="46.5">
      <c r="A330" s="244"/>
      <c r="B330" s="64">
        <v>77</v>
      </c>
      <c r="C330" s="61" t="s">
        <v>255</v>
      </c>
      <c r="D330" s="40" t="s">
        <v>607</v>
      </c>
      <c r="E330" s="40" t="s">
        <v>896</v>
      </c>
      <c r="F330" s="40" t="s">
        <v>1141</v>
      </c>
      <c r="G330" s="40" t="s">
        <v>0</v>
      </c>
      <c r="H330" s="44"/>
      <c r="I330" s="40" t="s">
        <v>807</v>
      </c>
      <c r="J330" s="60">
        <v>100000</v>
      </c>
      <c r="K330" s="40"/>
      <c r="L330" s="40" t="s">
        <v>0</v>
      </c>
      <c r="M330" s="40"/>
      <c r="N330" s="40" t="s">
        <v>0</v>
      </c>
      <c r="O330" s="40"/>
      <c r="P330" s="42">
        <v>0</v>
      </c>
      <c r="Q330" s="64"/>
      <c r="R330" s="64"/>
      <c r="S330" s="64"/>
      <c r="T330" s="44" t="s">
        <v>0</v>
      </c>
      <c r="U330" s="40" t="s">
        <v>34</v>
      </c>
      <c r="V330" s="31"/>
      <c r="W330" s="45"/>
      <c r="X330" s="28"/>
      <c r="Y330" s="28"/>
      <c r="Z330" s="28"/>
      <c r="AA330" s="28"/>
      <c r="AB330" s="28"/>
      <c r="AC330" s="28"/>
      <c r="AD330" s="28"/>
      <c r="AE330" s="28"/>
      <c r="AF330" s="28"/>
      <c r="AG330" s="28"/>
      <c r="AH330" s="28"/>
      <c r="AI330" s="28"/>
      <c r="AJ330" s="28"/>
      <c r="AK330" s="28"/>
      <c r="AL330" s="28"/>
      <c r="AM330" s="28"/>
      <c r="AN330" s="28"/>
      <c r="AO330" s="28"/>
      <c r="AP330" s="28"/>
      <c r="AQ330" s="28"/>
      <c r="AR330" s="28"/>
      <c r="AS330" s="28"/>
      <c r="AT330" s="28"/>
      <c r="AU330" s="28"/>
      <c r="AV330" s="28"/>
      <c r="AW330" s="28"/>
      <c r="AX330" s="28"/>
      <c r="AY330" s="28"/>
      <c r="AZ330" s="28"/>
      <c r="BA330" s="28"/>
      <c r="BB330" s="28"/>
      <c r="BC330" s="28"/>
      <c r="BD330" s="28"/>
      <c r="BE330" s="28"/>
      <c r="BF330" s="28"/>
      <c r="BG330" s="28"/>
      <c r="BH330" s="28"/>
      <c r="BI330" s="28"/>
      <c r="BJ330" s="28"/>
      <c r="BK330" s="28"/>
      <c r="BL330" s="28"/>
      <c r="BM330" s="28"/>
      <c r="BN330" s="28"/>
      <c r="BO330" s="28"/>
      <c r="BP330" s="28"/>
      <c r="BQ330" s="28"/>
      <c r="BR330" s="28"/>
      <c r="BS330" s="28"/>
      <c r="BT330" s="28"/>
      <c r="BU330" s="28"/>
      <c r="BV330" s="28"/>
      <c r="BW330" s="28"/>
      <c r="BX330" s="28"/>
      <c r="BY330" s="28"/>
      <c r="BZ330" s="28"/>
      <c r="CA330" s="28"/>
      <c r="CB330" s="28"/>
      <c r="CC330" s="28"/>
      <c r="CD330" s="28"/>
      <c r="CE330" s="28"/>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8"/>
      <c r="DE330" s="28"/>
      <c r="DF330" s="28"/>
      <c r="DG330" s="28"/>
      <c r="DH330" s="28"/>
      <c r="DI330" s="28"/>
      <c r="DJ330" s="28"/>
      <c r="DK330" s="28"/>
      <c r="DL330" s="28"/>
      <c r="DM330" s="28"/>
      <c r="DN330" s="28"/>
      <c r="DO330" s="28"/>
      <c r="DP330" s="28"/>
      <c r="DQ330" s="28"/>
      <c r="DR330" s="28"/>
      <c r="DS330" s="28"/>
      <c r="DT330" s="28"/>
      <c r="DU330" s="28"/>
      <c r="DV330" s="28"/>
      <c r="DW330" s="28"/>
      <c r="DX330" s="28"/>
      <c r="DY330" s="28"/>
      <c r="DZ330" s="28"/>
      <c r="EA330" s="28"/>
      <c r="EB330" s="28"/>
      <c r="EC330" s="28"/>
      <c r="ED330" s="28"/>
      <c r="EE330" s="28"/>
      <c r="EF330" s="28"/>
      <c r="EG330" s="28"/>
      <c r="EH330" s="28"/>
      <c r="EI330" s="28"/>
      <c r="EJ330" s="28"/>
      <c r="EK330" s="28"/>
      <c r="EL330" s="28"/>
      <c r="EM330" s="28"/>
      <c r="EN330" s="28"/>
      <c r="EO330" s="28"/>
      <c r="EP330" s="28"/>
      <c r="EQ330" s="28"/>
      <c r="ER330" s="28"/>
      <c r="ES330" s="28"/>
      <c r="ET330" s="28"/>
      <c r="EU330" s="28"/>
      <c r="EV330" s="28"/>
      <c r="EW330" s="28"/>
      <c r="EX330" s="28"/>
      <c r="EY330" s="28"/>
      <c r="EZ330" s="28"/>
      <c r="FA330" s="28"/>
      <c r="FB330" s="28"/>
      <c r="FC330" s="28"/>
      <c r="FD330" s="28"/>
      <c r="FE330" s="28"/>
      <c r="FF330" s="28"/>
      <c r="FG330" s="28"/>
      <c r="FH330" s="28"/>
      <c r="FI330" s="28"/>
      <c r="FJ330" s="28"/>
      <c r="FK330" s="28"/>
      <c r="FL330" s="28"/>
      <c r="FM330" s="28"/>
      <c r="FN330" s="28"/>
      <c r="FO330" s="28"/>
      <c r="FP330" s="28"/>
      <c r="FQ330" s="28"/>
      <c r="FR330" s="28"/>
      <c r="FS330" s="28"/>
      <c r="FT330" s="28"/>
      <c r="FU330" s="28"/>
      <c r="FV330" s="28"/>
      <c r="FW330" s="28"/>
      <c r="FX330" s="28"/>
      <c r="FY330" s="28"/>
      <c r="FZ330" s="28"/>
      <c r="GA330" s="28"/>
      <c r="GB330" s="28"/>
      <c r="GC330" s="28"/>
      <c r="GD330" s="28"/>
      <c r="GE330" s="28"/>
      <c r="GF330" s="28"/>
      <c r="GG330" s="28"/>
      <c r="GH330" s="28"/>
      <c r="GI330" s="28"/>
      <c r="GJ330" s="28"/>
      <c r="GK330" s="28"/>
      <c r="GL330" s="28"/>
      <c r="GM330" s="28"/>
      <c r="GN330" s="28"/>
      <c r="GO330" s="28"/>
      <c r="GP330" s="28"/>
      <c r="GQ330" s="28"/>
      <c r="GR330" s="28"/>
      <c r="GS330" s="28"/>
      <c r="GT330" s="28"/>
      <c r="GU330" s="28"/>
      <c r="GV330" s="28"/>
      <c r="GW330" s="28"/>
      <c r="GX330" s="28"/>
      <c r="GY330" s="28"/>
      <c r="GZ330" s="28"/>
      <c r="HA330" s="28"/>
      <c r="HB330" s="28"/>
      <c r="HC330" s="28"/>
      <c r="HD330" s="28"/>
      <c r="HE330" s="28"/>
      <c r="HF330" s="28"/>
      <c r="HG330" s="28"/>
      <c r="HH330" s="28"/>
      <c r="HI330" s="28"/>
      <c r="HJ330" s="28"/>
      <c r="HK330" s="28"/>
      <c r="HL330" s="28"/>
      <c r="HM330" s="28"/>
      <c r="HN330" s="28"/>
      <c r="HO330" s="28"/>
      <c r="HP330" s="28"/>
      <c r="HQ330" s="28"/>
      <c r="HR330" s="28"/>
      <c r="HS330" s="28"/>
      <c r="HT330" s="28"/>
      <c r="HU330" s="28"/>
      <c r="HV330" s="28"/>
      <c r="HW330" s="28"/>
      <c r="HX330" s="28"/>
      <c r="HY330" s="28"/>
      <c r="HZ330" s="28"/>
      <c r="IA330" s="28"/>
      <c r="IB330" s="28"/>
      <c r="IC330" s="28"/>
      <c r="ID330" s="28"/>
      <c r="IE330" s="28"/>
      <c r="IF330" s="28"/>
      <c r="IG330" s="28"/>
      <c r="IH330" s="28"/>
      <c r="II330" s="28"/>
      <c r="IJ330" s="28"/>
      <c r="IK330" s="28"/>
      <c r="IL330" s="28"/>
      <c r="IM330" s="28"/>
      <c r="IN330" s="28"/>
      <c r="IO330" s="28"/>
      <c r="IP330" s="28"/>
      <c r="IQ330" s="28"/>
      <c r="IR330" s="28"/>
      <c r="IS330" s="28"/>
      <c r="IT330" s="28"/>
      <c r="IU330" s="28"/>
      <c r="IV330" s="28"/>
      <c r="IW330" s="28"/>
      <c r="IX330" s="28"/>
      <c r="IY330" s="28"/>
      <c r="IZ330" s="28"/>
      <c r="JA330" s="28"/>
      <c r="JB330" s="28"/>
      <c r="JC330" s="28"/>
      <c r="JD330" s="28"/>
      <c r="JE330" s="28"/>
      <c r="JF330" s="28"/>
      <c r="JG330" s="28"/>
      <c r="JH330" s="28"/>
      <c r="JI330" s="28"/>
      <c r="JJ330" s="28"/>
      <c r="JK330" s="28"/>
      <c r="JL330" s="28"/>
      <c r="JM330" s="28"/>
      <c r="JN330" s="28"/>
      <c r="JO330" s="28"/>
      <c r="JP330" s="28"/>
      <c r="JQ330" s="28"/>
      <c r="JR330" s="28"/>
      <c r="JS330" s="28"/>
      <c r="JT330" s="28"/>
      <c r="JU330" s="28"/>
      <c r="JV330" s="28"/>
      <c r="JW330" s="28"/>
      <c r="JX330" s="28"/>
      <c r="JY330" s="28"/>
      <c r="JZ330" s="28"/>
      <c r="KA330" s="28"/>
      <c r="KB330" s="28"/>
      <c r="KC330" s="28"/>
      <c r="KD330" s="28"/>
      <c r="KE330" s="28"/>
      <c r="KF330" s="28"/>
      <c r="KG330" s="28"/>
      <c r="KH330" s="28"/>
      <c r="KI330" s="28"/>
      <c r="KJ330" s="28"/>
      <c r="KK330" s="28"/>
      <c r="KL330" s="28"/>
      <c r="KM330" s="28"/>
      <c r="KN330" s="28"/>
      <c r="KO330" s="28"/>
      <c r="KP330" s="28"/>
      <c r="KQ330" s="28"/>
      <c r="KR330" s="28"/>
      <c r="KS330" s="28"/>
      <c r="KT330" s="28"/>
      <c r="KU330" s="28"/>
      <c r="KV330" s="28"/>
      <c r="KW330" s="28"/>
      <c r="KX330" s="28"/>
      <c r="KY330" s="28"/>
      <c r="KZ330" s="28"/>
      <c r="LA330" s="28"/>
      <c r="LB330" s="28"/>
      <c r="LC330" s="28"/>
      <c r="LD330" s="28"/>
      <c r="LE330" s="28"/>
      <c r="LF330" s="28"/>
      <c r="LG330" s="28"/>
      <c r="LH330" s="28"/>
      <c r="LI330" s="28"/>
      <c r="LJ330" s="28"/>
      <c r="LK330" s="28"/>
      <c r="LL330" s="28"/>
      <c r="LM330" s="28"/>
      <c r="LN330" s="28"/>
      <c r="LO330" s="28"/>
      <c r="LP330" s="28"/>
      <c r="LQ330" s="28"/>
      <c r="LR330" s="28"/>
      <c r="LS330" s="28"/>
      <c r="LT330" s="28"/>
      <c r="LU330" s="28"/>
      <c r="LV330" s="28"/>
      <c r="LW330" s="28"/>
      <c r="LX330" s="28"/>
      <c r="LY330" s="28"/>
      <c r="LZ330" s="28"/>
      <c r="MA330" s="28"/>
      <c r="MB330" s="28"/>
      <c r="MC330" s="28"/>
      <c r="MD330" s="28"/>
      <c r="ME330" s="28"/>
      <c r="MF330" s="28"/>
      <c r="MG330" s="28"/>
      <c r="MH330" s="28"/>
      <c r="MI330" s="28"/>
      <c r="MJ330" s="28"/>
      <c r="MK330" s="28"/>
      <c r="ML330" s="28"/>
      <c r="MM330" s="28"/>
      <c r="MN330" s="28"/>
      <c r="MO330" s="28"/>
      <c r="MP330" s="28"/>
      <c r="MQ330" s="29"/>
      <c r="MR330" s="30"/>
      <c r="MS330" s="30"/>
      <c r="MT330" s="30"/>
      <c r="MU330" s="30"/>
    </row>
    <row r="331" spans="1:359" s="46" customFormat="1" ht="46.5">
      <c r="A331" s="244"/>
      <c r="B331" s="64">
        <v>78</v>
      </c>
      <c r="C331" s="61" t="s">
        <v>254</v>
      </c>
      <c r="D331" s="40" t="s">
        <v>616</v>
      </c>
      <c r="E331" s="40" t="s">
        <v>896</v>
      </c>
      <c r="F331" s="40" t="s">
        <v>1141</v>
      </c>
      <c r="G331" s="40" t="s">
        <v>0</v>
      </c>
      <c r="H331" s="44"/>
      <c r="I331" s="40" t="s">
        <v>807</v>
      </c>
      <c r="J331" s="60">
        <v>90000</v>
      </c>
      <c r="K331" s="40"/>
      <c r="L331" s="40" t="s">
        <v>0</v>
      </c>
      <c r="M331" s="40"/>
      <c r="N331" s="40" t="s">
        <v>0</v>
      </c>
      <c r="O331" s="40"/>
      <c r="P331" s="42">
        <v>0</v>
      </c>
      <c r="Q331" s="64"/>
      <c r="R331" s="64"/>
      <c r="S331" s="64"/>
      <c r="T331" s="44" t="s">
        <v>0</v>
      </c>
      <c r="U331" s="40" t="s">
        <v>34</v>
      </c>
      <c r="V331" s="31"/>
      <c r="W331" s="45"/>
      <c r="X331" s="28"/>
      <c r="Y331" s="28"/>
      <c r="Z331" s="28"/>
      <c r="AA331" s="28"/>
      <c r="AB331" s="28"/>
      <c r="AC331" s="28"/>
      <c r="AD331" s="28"/>
      <c r="AE331" s="28"/>
      <c r="AF331" s="28"/>
      <c r="AG331" s="28"/>
      <c r="AH331" s="28"/>
      <c r="AI331" s="28"/>
      <c r="AJ331" s="28"/>
      <c r="AK331" s="28"/>
      <c r="AL331" s="28"/>
      <c r="AM331" s="28"/>
      <c r="AN331" s="28"/>
      <c r="AO331" s="28"/>
      <c r="AP331" s="28"/>
      <c r="AQ331" s="28"/>
      <c r="AR331" s="28"/>
      <c r="AS331" s="28"/>
      <c r="AT331" s="28"/>
      <c r="AU331" s="28"/>
      <c r="AV331" s="28"/>
      <c r="AW331" s="28"/>
      <c r="AX331" s="28"/>
      <c r="AY331" s="28"/>
      <c r="AZ331" s="28"/>
      <c r="BA331" s="28"/>
      <c r="BB331" s="28"/>
      <c r="BC331" s="28"/>
      <c r="BD331" s="28"/>
      <c r="BE331" s="28"/>
      <c r="BF331" s="28"/>
      <c r="BG331" s="28"/>
      <c r="BH331" s="28"/>
      <c r="BI331" s="28"/>
      <c r="BJ331" s="28"/>
      <c r="BK331" s="28"/>
      <c r="BL331" s="28"/>
      <c r="BM331" s="28"/>
      <c r="BN331" s="28"/>
      <c r="BO331" s="28"/>
      <c r="BP331" s="28"/>
      <c r="BQ331" s="28"/>
      <c r="BR331" s="28"/>
      <c r="BS331" s="28"/>
      <c r="BT331" s="28"/>
      <c r="BU331" s="28"/>
      <c r="BV331" s="28"/>
      <c r="BW331" s="28"/>
      <c r="BX331" s="28"/>
      <c r="BY331" s="28"/>
      <c r="BZ331" s="28"/>
      <c r="CA331" s="28"/>
      <c r="CB331" s="28"/>
      <c r="CC331" s="28"/>
      <c r="CD331" s="28"/>
      <c r="CE331" s="28"/>
      <c r="CF331" s="28"/>
      <c r="CG331" s="28"/>
      <c r="CH331" s="28"/>
      <c r="CI331" s="28"/>
      <c r="CJ331" s="28"/>
      <c r="CK331" s="28"/>
      <c r="CL331" s="28"/>
      <c r="CM331" s="28"/>
      <c r="CN331" s="28"/>
      <c r="CO331" s="28"/>
      <c r="CP331" s="28"/>
      <c r="CQ331" s="28"/>
      <c r="CR331" s="28"/>
      <c r="CS331" s="28"/>
      <c r="CT331" s="28"/>
      <c r="CU331" s="28"/>
      <c r="CV331" s="28"/>
      <c r="CW331" s="28"/>
      <c r="CX331" s="28"/>
      <c r="CY331" s="28"/>
      <c r="CZ331" s="28"/>
      <c r="DA331" s="28"/>
      <c r="DB331" s="28"/>
      <c r="DC331" s="28"/>
      <c r="DD331" s="28"/>
      <c r="DE331" s="28"/>
      <c r="DF331" s="28"/>
      <c r="DG331" s="28"/>
      <c r="DH331" s="28"/>
      <c r="DI331" s="28"/>
      <c r="DJ331" s="28"/>
      <c r="DK331" s="28"/>
      <c r="DL331" s="28"/>
      <c r="DM331" s="28"/>
      <c r="DN331" s="28"/>
      <c r="DO331" s="28"/>
      <c r="DP331" s="28"/>
      <c r="DQ331" s="28"/>
      <c r="DR331" s="28"/>
      <c r="DS331" s="28"/>
      <c r="DT331" s="28"/>
      <c r="DU331" s="28"/>
      <c r="DV331" s="28"/>
      <c r="DW331" s="28"/>
      <c r="DX331" s="28"/>
      <c r="DY331" s="28"/>
      <c r="DZ331" s="28"/>
      <c r="EA331" s="28"/>
      <c r="EB331" s="28"/>
      <c r="EC331" s="28"/>
      <c r="ED331" s="28"/>
      <c r="EE331" s="28"/>
      <c r="EF331" s="28"/>
      <c r="EG331" s="28"/>
      <c r="EH331" s="28"/>
      <c r="EI331" s="28"/>
      <c r="EJ331" s="28"/>
      <c r="EK331" s="28"/>
      <c r="EL331" s="28"/>
      <c r="EM331" s="28"/>
      <c r="EN331" s="28"/>
      <c r="EO331" s="28"/>
      <c r="EP331" s="28"/>
      <c r="EQ331" s="28"/>
      <c r="ER331" s="28"/>
      <c r="ES331" s="28"/>
      <c r="ET331" s="28"/>
      <c r="EU331" s="28"/>
      <c r="EV331" s="28"/>
      <c r="EW331" s="28"/>
      <c r="EX331" s="28"/>
      <c r="EY331" s="28"/>
      <c r="EZ331" s="28"/>
      <c r="FA331" s="28"/>
      <c r="FB331" s="28"/>
      <c r="FC331" s="28"/>
      <c r="FD331" s="28"/>
      <c r="FE331" s="28"/>
      <c r="FF331" s="28"/>
      <c r="FG331" s="28"/>
      <c r="FH331" s="28"/>
      <c r="FI331" s="28"/>
      <c r="FJ331" s="28"/>
      <c r="FK331" s="28"/>
      <c r="FL331" s="28"/>
      <c r="FM331" s="28"/>
      <c r="FN331" s="28"/>
      <c r="FO331" s="28"/>
      <c r="FP331" s="28"/>
      <c r="FQ331" s="28"/>
      <c r="FR331" s="28"/>
      <c r="FS331" s="28"/>
      <c r="FT331" s="28"/>
      <c r="FU331" s="28"/>
      <c r="FV331" s="28"/>
      <c r="FW331" s="28"/>
      <c r="FX331" s="28"/>
      <c r="FY331" s="28"/>
      <c r="FZ331" s="28"/>
      <c r="GA331" s="28"/>
      <c r="GB331" s="28"/>
      <c r="GC331" s="28"/>
      <c r="GD331" s="28"/>
      <c r="GE331" s="28"/>
      <c r="GF331" s="28"/>
      <c r="GG331" s="28"/>
      <c r="GH331" s="28"/>
      <c r="GI331" s="28"/>
      <c r="GJ331" s="28"/>
      <c r="GK331" s="28"/>
      <c r="GL331" s="28"/>
      <c r="GM331" s="28"/>
      <c r="GN331" s="28"/>
      <c r="GO331" s="28"/>
      <c r="GP331" s="28"/>
      <c r="GQ331" s="28"/>
      <c r="GR331" s="28"/>
      <c r="GS331" s="28"/>
      <c r="GT331" s="28"/>
      <c r="GU331" s="28"/>
      <c r="GV331" s="28"/>
      <c r="GW331" s="28"/>
      <c r="GX331" s="28"/>
      <c r="GY331" s="28"/>
      <c r="GZ331" s="28"/>
      <c r="HA331" s="28"/>
      <c r="HB331" s="28"/>
      <c r="HC331" s="28"/>
      <c r="HD331" s="28"/>
      <c r="HE331" s="28"/>
      <c r="HF331" s="28"/>
      <c r="HG331" s="28"/>
      <c r="HH331" s="28"/>
      <c r="HI331" s="28"/>
      <c r="HJ331" s="28"/>
      <c r="HK331" s="28"/>
      <c r="HL331" s="28"/>
      <c r="HM331" s="28"/>
      <c r="HN331" s="28"/>
      <c r="HO331" s="28"/>
      <c r="HP331" s="28"/>
      <c r="HQ331" s="28"/>
      <c r="HR331" s="28"/>
      <c r="HS331" s="28"/>
      <c r="HT331" s="28"/>
      <c r="HU331" s="28"/>
      <c r="HV331" s="28"/>
      <c r="HW331" s="28"/>
      <c r="HX331" s="28"/>
      <c r="HY331" s="28"/>
      <c r="HZ331" s="28"/>
      <c r="IA331" s="28"/>
      <c r="IB331" s="28"/>
      <c r="IC331" s="28"/>
      <c r="ID331" s="28"/>
      <c r="IE331" s="28"/>
      <c r="IF331" s="28"/>
      <c r="IG331" s="28"/>
      <c r="IH331" s="28"/>
      <c r="II331" s="28"/>
      <c r="IJ331" s="28"/>
      <c r="IK331" s="28"/>
      <c r="IL331" s="28"/>
      <c r="IM331" s="28"/>
      <c r="IN331" s="28"/>
      <c r="IO331" s="28"/>
      <c r="IP331" s="28"/>
      <c r="IQ331" s="28"/>
      <c r="IR331" s="28"/>
      <c r="IS331" s="28"/>
      <c r="IT331" s="28"/>
      <c r="IU331" s="28"/>
      <c r="IV331" s="28"/>
      <c r="IW331" s="28"/>
      <c r="IX331" s="28"/>
      <c r="IY331" s="28"/>
      <c r="IZ331" s="28"/>
      <c r="JA331" s="28"/>
      <c r="JB331" s="28"/>
      <c r="JC331" s="28"/>
      <c r="JD331" s="28"/>
      <c r="JE331" s="28"/>
      <c r="JF331" s="28"/>
      <c r="JG331" s="28"/>
      <c r="JH331" s="28"/>
      <c r="JI331" s="28"/>
      <c r="JJ331" s="28"/>
      <c r="JK331" s="28"/>
      <c r="JL331" s="28"/>
      <c r="JM331" s="28"/>
      <c r="JN331" s="28"/>
      <c r="JO331" s="28"/>
      <c r="JP331" s="28"/>
      <c r="JQ331" s="28"/>
      <c r="JR331" s="28"/>
      <c r="JS331" s="28"/>
      <c r="JT331" s="28"/>
      <c r="JU331" s="28"/>
      <c r="JV331" s="28"/>
      <c r="JW331" s="28"/>
      <c r="JX331" s="28"/>
      <c r="JY331" s="28"/>
      <c r="JZ331" s="28"/>
      <c r="KA331" s="28"/>
      <c r="KB331" s="28"/>
      <c r="KC331" s="28"/>
      <c r="KD331" s="28"/>
      <c r="KE331" s="28"/>
      <c r="KF331" s="28"/>
      <c r="KG331" s="28"/>
      <c r="KH331" s="28"/>
      <c r="KI331" s="28"/>
      <c r="KJ331" s="28"/>
      <c r="KK331" s="28"/>
      <c r="KL331" s="28"/>
      <c r="KM331" s="28"/>
      <c r="KN331" s="28"/>
      <c r="KO331" s="28"/>
      <c r="KP331" s="28"/>
      <c r="KQ331" s="28"/>
      <c r="KR331" s="28"/>
      <c r="KS331" s="28"/>
      <c r="KT331" s="28"/>
      <c r="KU331" s="28"/>
      <c r="KV331" s="28"/>
      <c r="KW331" s="28"/>
      <c r="KX331" s="28"/>
      <c r="KY331" s="28"/>
      <c r="KZ331" s="28"/>
      <c r="LA331" s="28"/>
      <c r="LB331" s="28"/>
      <c r="LC331" s="28"/>
      <c r="LD331" s="28"/>
      <c r="LE331" s="28"/>
      <c r="LF331" s="28"/>
      <c r="LG331" s="28"/>
      <c r="LH331" s="28"/>
      <c r="LI331" s="28"/>
      <c r="LJ331" s="28"/>
      <c r="LK331" s="28"/>
      <c r="LL331" s="28"/>
      <c r="LM331" s="28"/>
      <c r="LN331" s="28"/>
      <c r="LO331" s="28"/>
      <c r="LP331" s="28"/>
      <c r="LQ331" s="28"/>
      <c r="LR331" s="28"/>
      <c r="LS331" s="28"/>
      <c r="LT331" s="28"/>
      <c r="LU331" s="28"/>
      <c r="LV331" s="28"/>
      <c r="LW331" s="28"/>
      <c r="LX331" s="28"/>
      <c r="LY331" s="28"/>
      <c r="LZ331" s="28"/>
      <c r="MA331" s="28"/>
      <c r="MB331" s="28"/>
      <c r="MC331" s="28"/>
      <c r="MD331" s="28"/>
      <c r="ME331" s="28"/>
      <c r="MF331" s="28"/>
      <c r="MG331" s="28"/>
      <c r="MH331" s="28"/>
      <c r="MI331" s="28"/>
      <c r="MJ331" s="28"/>
      <c r="MK331" s="28"/>
      <c r="ML331" s="28"/>
      <c r="MM331" s="28"/>
      <c r="MN331" s="28"/>
      <c r="MO331" s="28"/>
      <c r="MP331" s="28"/>
      <c r="MQ331" s="29"/>
      <c r="MR331" s="30"/>
      <c r="MS331" s="30"/>
      <c r="MT331" s="30"/>
      <c r="MU331" s="30"/>
    </row>
    <row r="332" spans="1:359" s="46" customFormat="1" ht="46.5">
      <c r="A332" s="244"/>
      <c r="B332" s="64">
        <v>79</v>
      </c>
      <c r="C332" s="61" t="s">
        <v>253</v>
      </c>
      <c r="D332" s="40" t="s">
        <v>608</v>
      </c>
      <c r="E332" s="40" t="s">
        <v>896</v>
      </c>
      <c r="F332" s="40" t="s">
        <v>1141</v>
      </c>
      <c r="G332" s="40" t="s">
        <v>0</v>
      </c>
      <c r="H332" s="44"/>
      <c r="I332" s="40" t="s">
        <v>807</v>
      </c>
      <c r="J332" s="60">
        <v>150000</v>
      </c>
      <c r="K332" s="40"/>
      <c r="L332" s="40" t="s">
        <v>0</v>
      </c>
      <c r="M332" s="40"/>
      <c r="N332" s="40" t="s">
        <v>0</v>
      </c>
      <c r="O332" s="40"/>
      <c r="P332" s="42">
        <v>0</v>
      </c>
      <c r="Q332" s="64"/>
      <c r="R332" s="64"/>
      <c r="S332" s="64"/>
      <c r="T332" s="44" t="s">
        <v>0</v>
      </c>
      <c r="U332" s="40" t="s">
        <v>34</v>
      </c>
      <c r="V332" s="31"/>
      <c r="W332" s="45"/>
      <c r="X332" s="28"/>
      <c r="Y332" s="28"/>
      <c r="Z332" s="28"/>
      <c r="AA332" s="28"/>
      <c r="AB332" s="28"/>
      <c r="AC332" s="28"/>
      <c r="AD332" s="28"/>
      <c r="AE332" s="28"/>
      <c r="AF332" s="28"/>
      <c r="AG332" s="28"/>
      <c r="AH332" s="28"/>
      <c r="AI332" s="28"/>
      <c r="AJ332" s="28"/>
      <c r="AK332" s="28"/>
      <c r="AL332" s="28"/>
      <c r="AM332" s="28"/>
      <c r="AN332" s="28"/>
      <c r="AO332" s="28"/>
      <c r="AP332" s="28"/>
      <c r="AQ332" s="28"/>
      <c r="AR332" s="28"/>
      <c r="AS332" s="28"/>
      <c r="AT332" s="28"/>
      <c r="AU332" s="28"/>
      <c r="AV332" s="28"/>
      <c r="AW332" s="28"/>
      <c r="AX332" s="28"/>
      <c r="AY332" s="28"/>
      <c r="AZ332" s="28"/>
      <c r="BA332" s="28"/>
      <c r="BB332" s="28"/>
      <c r="BC332" s="28"/>
      <c r="BD332" s="28"/>
      <c r="BE332" s="28"/>
      <c r="BF332" s="28"/>
      <c r="BG332" s="28"/>
      <c r="BH332" s="28"/>
      <c r="BI332" s="28"/>
      <c r="BJ332" s="28"/>
      <c r="BK332" s="28"/>
      <c r="BL332" s="28"/>
      <c r="BM332" s="28"/>
      <c r="BN332" s="28"/>
      <c r="BO332" s="28"/>
      <c r="BP332" s="28"/>
      <c r="BQ332" s="28"/>
      <c r="BR332" s="28"/>
      <c r="BS332" s="28"/>
      <c r="BT332" s="28"/>
      <c r="BU332" s="28"/>
      <c r="BV332" s="28"/>
      <c r="BW332" s="28"/>
      <c r="BX332" s="28"/>
      <c r="BY332" s="28"/>
      <c r="BZ332" s="28"/>
      <c r="CA332" s="28"/>
      <c r="CB332" s="28"/>
      <c r="CC332" s="28"/>
      <c r="CD332" s="28"/>
      <c r="CE332" s="28"/>
      <c r="CF332" s="28"/>
      <c r="CG332" s="28"/>
      <c r="CH332" s="28"/>
      <c r="CI332" s="28"/>
      <c r="CJ332" s="28"/>
      <c r="CK332" s="28"/>
      <c r="CL332" s="28"/>
      <c r="CM332" s="28"/>
      <c r="CN332" s="28"/>
      <c r="CO332" s="28"/>
      <c r="CP332" s="28"/>
      <c r="CQ332" s="28"/>
      <c r="CR332" s="28"/>
      <c r="CS332" s="28"/>
      <c r="CT332" s="28"/>
      <c r="CU332" s="28"/>
      <c r="CV332" s="28"/>
      <c r="CW332" s="28"/>
      <c r="CX332" s="28"/>
      <c r="CY332" s="28"/>
      <c r="CZ332" s="28"/>
      <c r="DA332" s="28"/>
      <c r="DB332" s="28"/>
      <c r="DC332" s="28"/>
      <c r="DD332" s="28"/>
      <c r="DE332" s="28"/>
      <c r="DF332" s="28"/>
      <c r="DG332" s="28"/>
      <c r="DH332" s="28"/>
      <c r="DI332" s="28"/>
      <c r="DJ332" s="28"/>
      <c r="DK332" s="28"/>
      <c r="DL332" s="28"/>
      <c r="DM332" s="28"/>
      <c r="DN332" s="28"/>
      <c r="DO332" s="28"/>
      <c r="DP332" s="28"/>
      <c r="DQ332" s="28"/>
      <c r="DR332" s="28"/>
      <c r="DS332" s="28"/>
      <c r="DT332" s="28"/>
      <c r="DU332" s="28"/>
      <c r="DV332" s="28"/>
      <c r="DW332" s="28"/>
      <c r="DX332" s="28"/>
      <c r="DY332" s="28"/>
      <c r="DZ332" s="28"/>
      <c r="EA332" s="28"/>
      <c r="EB332" s="28"/>
      <c r="EC332" s="28"/>
      <c r="ED332" s="28"/>
      <c r="EE332" s="28"/>
      <c r="EF332" s="28"/>
      <c r="EG332" s="28"/>
      <c r="EH332" s="28"/>
      <c r="EI332" s="28"/>
      <c r="EJ332" s="28"/>
      <c r="EK332" s="28"/>
      <c r="EL332" s="28"/>
      <c r="EM332" s="28"/>
      <c r="EN332" s="28"/>
      <c r="EO332" s="28"/>
      <c r="EP332" s="28"/>
      <c r="EQ332" s="28"/>
      <c r="ER332" s="28"/>
      <c r="ES332" s="28"/>
      <c r="ET332" s="28"/>
      <c r="EU332" s="28"/>
      <c r="EV332" s="28"/>
      <c r="EW332" s="28"/>
      <c r="EX332" s="28"/>
      <c r="EY332" s="28"/>
      <c r="EZ332" s="28"/>
      <c r="FA332" s="28"/>
      <c r="FB332" s="28"/>
      <c r="FC332" s="28"/>
      <c r="FD332" s="28"/>
      <c r="FE332" s="28"/>
      <c r="FF332" s="28"/>
      <c r="FG332" s="28"/>
      <c r="FH332" s="28"/>
      <c r="FI332" s="28"/>
      <c r="FJ332" s="28"/>
      <c r="FK332" s="28"/>
      <c r="FL332" s="28"/>
      <c r="FM332" s="28"/>
      <c r="FN332" s="28"/>
      <c r="FO332" s="28"/>
      <c r="FP332" s="28"/>
      <c r="FQ332" s="28"/>
      <c r="FR332" s="28"/>
      <c r="FS332" s="28"/>
      <c r="FT332" s="28"/>
      <c r="FU332" s="28"/>
      <c r="FV332" s="28"/>
      <c r="FW332" s="28"/>
      <c r="FX332" s="28"/>
      <c r="FY332" s="28"/>
      <c r="FZ332" s="28"/>
      <c r="GA332" s="28"/>
      <c r="GB332" s="28"/>
      <c r="GC332" s="28"/>
      <c r="GD332" s="28"/>
      <c r="GE332" s="28"/>
      <c r="GF332" s="28"/>
      <c r="GG332" s="28"/>
      <c r="GH332" s="28"/>
      <c r="GI332" s="28"/>
      <c r="GJ332" s="28"/>
      <c r="GK332" s="28"/>
      <c r="GL332" s="28"/>
      <c r="GM332" s="28"/>
      <c r="GN332" s="28"/>
      <c r="GO332" s="28"/>
      <c r="GP332" s="28"/>
      <c r="GQ332" s="28"/>
      <c r="GR332" s="28"/>
      <c r="GS332" s="28"/>
      <c r="GT332" s="28"/>
      <c r="GU332" s="28"/>
      <c r="GV332" s="28"/>
      <c r="GW332" s="28"/>
      <c r="GX332" s="28"/>
      <c r="GY332" s="28"/>
      <c r="GZ332" s="28"/>
      <c r="HA332" s="28"/>
      <c r="HB332" s="28"/>
      <c r="HC332" s="28"/>
      <c r="HD332" s="28"/>
      <c r="HE332" s="28"/>
      <c r="HF332" s="28"/>
      <c r="HG332" s="28"/>
      <c r="HH332" s="28"/>
      <c r="HI332" s="28"/>
      <c r="HJ332" s="28"/>
      <c r="HK332" s="28"/>
      <c r="HL332" s="28"/>
      <c r="HM332" s="28"/>
      <c r="HN332" s="28"/>
      <c r="HO332" s="28"/>
      <c r="HP332" s="28"/>
      <c r="HQ332" s="28"/>
      <c r="HR332" s="28"/>
      <c r="HS332" s="28"/>
      <c r="HT332" s="28"/>
      <c r="HU332" s="28"/>
      <c r="HV332" s="28"/>
      <c r="HW332" s="28"/>
      <c r="HX332" s="28"/>
      <c r="HY332" s="28"/>
      <c r="HZ332" s="28"/>
      <c r="IA332" s="28"/>
      <c r="IB332" s="28"/>
      <c r="IC332" s="28"/>
      <c r="ID332" s="28"/>
      <c r="IE332" s="28"/>
      <c r="IF332" s="28"/>
      <c r="IG332" s="28"/>
      <c r="IH332" s="28"/>
      <c r="II332" s="28"/>
      <c r="IJ332" s="28"/>
      <c r="IK332" s="28"/>
      <c r="IL332" s="28"/>
      <c r="IM332" s="28"/>
      <c r="IN332" s="28"/>
      <c r="IO332" s="28"/>
      <c r="IP332" s="28"/>
      <c r="IQ332" s="28"/>
      <c r="IR332" s="28"/>
      <c r="IS332" s="28"/>
      <c r="IT332" s="28"/>
      <c r="IU332" s="28"/>
      <c r="IV332" s="28"/>
      <c r="IW332" s="28"/>
      <c r="IX332" s="28"/>
      <c r="IY332" s="28"/>
      <c r="IZ332" s="28"/>
      <c r="JA332" s="28"/>
      <c r="JB332" s="28"/>
      <c r="JC332" s="28"/>
      <c r="JD332" s="28"/>
      <c r="JE332" s="28"/>
      <c r="JF332" s="28"/>
      <c r="JG332" s="28"/>
      <c r="JH332" s="28"/>
      <c r="JI332" s="28"/>
      <c r="JJ332" s="28"/>
      <c r="JK332" s="28"/>
      <c r="JL332" s="28"/>
      <c r="JM332" s="28"/>
      <c r="JN332" s="28"/>
      <c r="JO332" s="28"/>
      <c r="JP332" s="28"/>
      <c r="JQ332" s="28"/>
      <c r="JR332" s="28"/>
      <c r="JS332" s="28"/>
      <c r="JT332" s="28"/>
      <c r="JU332" s="28"/>
      <c r="JV332" s="28"/>
      <c r="JW332" s="28"/>
      <c r="JX332" s="28"/>
      <c r="JY332" s="28"/>
      <c r="JZ332" s="28"/>
      <c r="KA332" s="28"/>
      <c r="KB332" s="28"/>
      <c r="KC332" s="28"/>
      <c r="KD332" s="28"/>
      <c r="KE332" s="28"/>
      <c r="KF332" s="28"/>
      <c r="KG332" s="28"/>
      <c r="KH332" s="28"/>
      <c r="KI332" s="28"/>
      <c r="KJ332" s="28"/>
      <c r="KK332" s="28"/>
      <c r="KL332" s="28"/>
      <c r="KM332" s="28"/>
      <c r="KN332" s="28"/>
      <c r="KO332" s="28"/>
      <c r="KP332" s="28"/>
      <c r="KQ332" s="28"/>
      <c r="KR332" s="28"/>
      <c r="KS332" s="28"/>
      <c r="KT332" s="28"/>
      <c r="KU332" s="28"/>
      <c r="KV332" s="28"/>
      <c r="KW332" s="28"/>
      <c r="KX332" s="28"/>
      <c r="KY332" s="28"/>
      <c r="KZ332" s="28"/>
      <c r="LA332" s="28"/>
      <c r="LB332" s="28"/>
      <c r="LC332" s="28"/>
      <c r="LD332" s="28"/>
      <c r="LE332" s="28"/>
      <c r="LF332" s="28"/>
      <c r="LG332" s="28"/>
      <c r="LH332" s="28"/>
      <c r="LI332" s="28"/>
      <c r="LJ332" s="28"/>
      <c r="LK332" s="28"/>
      <c r="LL332" s="28"/>
      <c r="LM332" s="28"/>
      <c r="LN332" s="28"/>
      <c r="LO332" s="28"/>
      <c r="LP332" s="28"/>
      <c r="LQ332" s="28"/>
      <c r="LR332" s="28"/>
      <c r="LS332" s="28"/>
      <c r="LT332" s="28"/>
      <c r="LU332" s="28"/>
      <c r="LV332" s="28"/>
      <c r="LW332" s="28"/>
      <c r="LX332" s="28"/>
      <c r="LY332" s="28"/>
      <c r="LZ332" s="28"/>
      <c r="MA332" s="28"/>
      <c r="MB332" s="28"/>
      <c r="MC332" s="28"/>
      <c r="MD332" s="28"/>
      <c r="ME332" s="28"/>
      <c r="MF332" s="28"/>
      <c r="MG332" s="28"/>
      <c r="MH332" s="28"/>
      <c r="MI332" s="28"/>
      <c r="MJ332" s="28"/>
      <c r="MK332" s="28"/>
      <c r="ML332" s="28"/>
      <c r="MM332" s="28"/>
      <c r="MN332" s="28"/>
      <c r="MO332" s="28"/>
      <c r="MP332" s="28"/>
      <c r="MQ332" s="29"/>
      <c r="MR332" s="30"/>
      <c r="MS332" s="30"/>
      <c r="MT332" s="30"/>
      <c r="MU332" s="30"/>
    </row>
    <row r="333" spans="1:359" s="46" customFormat="1" ht="46.5">
      <c r="A333" s="244"/>
      <c r="B333" s="64">
        <v>80</v>
      </c>
      <c r="C333" s="61" t="s">
        <v>252</v>
      </c>
      <c r="D333" s="40" t="s">
        <v>609</v>
      </c>
      <c r="E333" s="40" t="s">
        <v>896</v>
      </c>
      <c r="F333" s="40" t="s">
        <v>1141</v>
      </c>
      <c r="G333" s="40" t="s">
        <v>0</v>
      </c>
      <c r="H333" s="44"/>
      <c r="I333" s="40" t="s">
        <v>765</v>
      </c>
      <c r="J333" s="60">
        <v>60000</v>
      </c>
      <c r="K333" s="40"/>
      <c r="L333" s="40"/>
      <c r="M333" s="40" t="s">
        <v>0</v>
      </c>
      <c r="N333" s="40" t="s">
        <v>0</v>
      </c>
      <c r="O333" s="40"/>
      <c r="P333" s="42">
        <v>0</v>
      </c>
      <c r="Q333" s="40"/>
      <c r="R333" s="40"/>
      <c r="S333" s="40"/>
      <c r="T333" s="44" t="s">
        <v>0</v>
      </c>
      <c r="U333" s="40" t="s">
        <v>34</v>
      </c>
      <c r="V333" s="31"/>
      <c r="W333" s="45"/>
      <c r="X333" s="28"/>
      <c r="Y333" s="28"/>
      <c r="Z333" s="28"/>
      <c r="AA333" s="28"/>
      <c r="AB333" s="28"/>
      <c r="AC333" s="28"/>
      <c r="AD333" s="28"/>
      <c r="AE333" s="28"/>
      <c r="AF333" s="28"/>
      <c r="AG333" s="28"/>
      <c r="AH333" s="28"/>
      <c r="AI333" s="28"/>
      <c r="AJ333" s="28"/>
      <c r="AK333" s="28"/>
      <c r="AL333" s="28"/>
      <c r="AM333" s="28"/>
      <c r="AN333" s="28"/>
      <c r="AO333" s="28"/>
      <c r="AP333" s="28"/>
      <c r="AQ333" s="28"/>
      <c r="AR333" s="28"/>
      <c r="AS333" s="28"/>
      <c r="AT333" s="28"/>
      <c r="AU333" s="28"/>
      <c r="AV333" s="28"/>
      <c r="AW333" s="28"/>
      <c r="AX333" s="28"/>
      <c r="AY333" s="28"/>
      <c r="AZ333" s="28"/>
      <c r="BA333" s="28"/>
      <c r="BB333" s="28"/>
      <c r="BC333" s="28"/>
      <c r="BD333" s="28"/>
      <c r="BE333" s="28"/>
      <c r="BF333" s="28"/>
      <c r="BG333" s="28"/>
      <c r="BH333" s="28"/>
      <c r="BI333" s="28"/>
      <c r="BJ333" s="28"/>
      <c r="BK333" s="28"/>
      <c r="BL333" s="28"/>
      <c r="BM333" s="28"/>
      <c r="BN333" s="28"/>
      <c r="BO333" s="28"/>
      <c r="BP333" s="28"/>
      <c r="BQ333" s="28"/>
      <c r="BR333" s="28"/>
      <c r="BS333" s="28"/>
      <c r="BT333" s="28"/>
      <c r="BU333" s="28"/>
      <c r="BV333" s="28"/>
      <c r="BW333" s="28"/>
      <c r="BX333" s="28"/>
      <c r="BY333" s="28"/>
      <c r="BZ333" s="28"/>
      <c r="CA333" s="28"/>
      <c r="CB333" s="28"/>
      <c r="CC333" s="28"/>
      <c r="CD333" s="28"/>
      <c r="CE333" s="28"/>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c r="DE333" s="28"/>
      <c r="DF333" s="28"/>
      <c r="DG333" s="28"/>
      <c r="DH333" s="28"/>
      <c r="DI333" s="28"/>
      <c r="DJ333" s="28"/>
      <c r="DK333" s="28"/>
      <c r="DL333" s="28"/>
      <c r="DM333" s="28"/>
      <c r="DN333" s="28"/>
      <c r="DO333" s="28"/>
      <c r="DP333" s="28"/>
      <c r="DQ333" s="28"/>
      <c r="DR333" s="28"/>
      <c r="DS333" s="28"/>
      <c r="DT333" s="28"/>
      <c r="DU333" s="28"/>
      <c r="DV333" s="28"/>
      <c r="DW333" s="28"/>
      <c r="DX333" s="28"/>
      <c r="DY333" s="28"/>
      <c r="DZ333" s="28"/>
      <c r="EA333" s="28"/>
      <c r="EB333" s="28"/>
      <c r="EC333" s="28"/>
      <c r="ED333" s="28"/>
      <c r="EE333" s="28"/>
      <c r="EF333" s="28"/>
      <c r="EG333" s="28"/>
      <c r="EH333" s="28"/>
      <c r="EI333" s="28"/>
      <c r="EJ333" s="28"/>
      <c r="EK333" s="28"/>
      <c r="EL333" s="28"/>
      <c r="EM333" s="28"/>
      <c r="EN333" s="28"/>
      <c r="EO333" s="28"/>
      <c r="EP333" s="28"/>
      <c r="EQ333" s="28"/>
      <c r="ER333" s="28"/>
      <c r="ES333" s="28"/>
      <c r="ET333" s="28"/>
      <c r="EU333" s="28"/>
      <c r="EV333" s="28"/>
      <c r="EW333" s="28"/>
      <c r="EX333" s="28"/>
      <c r="EY333" s="28"/>
      <c r="EZ333" s="28"/>
      <c r="FA333" s="28"/>
      <c r="FB333" s="28"/>
      <c r="FC333" s="28"/>
      <c r="FD333" s="28"/>
      <c r="FE333" s="28"/>
      <c r="FF333" s="28"/>
      <c r="FG333" s="28"/>
      <c r="FH333" s="28"/>
      <c r="FI333" s="28"/>
      <c r="FJ333" s="28"/>
      <c r="FK333" s="28"/>
      <c r="FL333" s="28"/>
      <c r="FM333" s="28"/>
      <c r="FN333" s="28"/>
      <c r="FO333" s="28"/>
      <c r="FP333" s="28"/>
      <c r="FQ333" s="28"/>
      <c r="FR333" s="28"/>
      <c r="FS333" s="28"/>
      <c r="FT333" s="28"/>
      <c r="FU333" s="28"/>
      <c r="FV333" s="28"/>
      <c r="FW333" s="28"/>
      <c r="FX333" s="28"/>
      <c r="FY333" s="28"/>
      <c r="FZ333" s="28"/>
      <c r="GA333" s="28"/>
      <c r="GB333" s="28"/>
      <c r="GC333" s="28"/>
      <c r="GD333" s="28"/>
      <c r="GE333" s="28"/>
      <c r="GF333" s="28"/>
      <c r="GG333" s="28"/>
      <c r="GH333" s="28"/>
      <c r="GI333" s="28"/>
      <c r="GJ333" s="28"/>
      <c r="GK333" s="28"/>
      <c r="GL333" s="28"/>
      <c r="GM333" s="28"/>
      <c r="GN333" s="28"/>
      <c r="GO333" s="28"/>
      <c r="GP333" s="28"/>
      <c r="GQ333" s="28"/>
      <c r="GR333" s="28"/>
      <c r="GS333" s="28"/>
      <c r="GT333" s="28"/>
      <c r="GU333" s="28"/>
      <c r="GV333" s="28"/>
      <c r="GW333" s="28"/>
      <c r="GX333" s="28"/>
      <c r="GY333" s="28"/>
      <c r="GZ333" s="28"/>
      <c r="HA333" s="28"/>
      <c r="HB333" s="28"/>
      <c r="HC333" s="28"/>
      <c r="HD333" s="28"/>
      <c r="HE333" s="28"/>
      <c r="HF333" s="28"/>
      <c r="HG333" s="28"/>
      <c r="HH333" s="28"/>
      <c r="HI333" s="28"/>
      <c r="HJ333" s="28"/>
      <c r="HK333" s="28"/>
      <c r="HL333" s="28"/>
      <c r="HM333" s="28"/>
      <c r="HN333" s="28"/>
      <c r="HO333" s="28"/>
      <c r="HP333" s="28"/>
      <c r="HQ333" s="28"/>
      <c r="HR333" s="28"/>
      <c r="HS333" s="28"/>
      <c r="HT333" s="28"/>
      <c r="HU333" s="28"/>
      <c r="HV333" s="28"/>
      <c r="HW333" s="28"/>
      <c r="HX333" s="28"/>
      <c r="HY333" s="28"/>
      <c r="HZ333" s="28"/>
      <c r="IA333" s="28"/>
      <c r="IB333" s="28"/>
      <c r="IC333" s="28"/>
      <c r="ID333" s="28"/>
      <c r="IE333" s="28"/>
      <c r="IF333" s="28"/>
      <c r="IG333" s="28"/>
      <c r="IH333" s="28"/>
      <c r="II333" s="28"/>
      <c r="IJ333" s="28"/>
      <c r="IK333" s="28"/>
      <c r="IL333" s="28"/>
      <c r="IM333" s="28"/>
      <c r="IN333" s="28"/>
      <c r="IO333" s="28"/>
      <c r="IP333" s="28"/>
      <c r="IQ333" s="28"/>
      <c r="IR333" s="28"/>
      <c r="IS333" s="28"/>
      <c r="IT333" s="28"/>
      <c r="IU333" s="28"/>
      <c r="IV333" s="28"/>
      <c r="IW333" s="28"/>
      <c r="IX333" s="28"/>
      <c r="IY333" s="28"/>
      <c r="IZ333" s="28"/>
      <c r="JA333" s="28"/>
      <c r="JB333" s="28"/>
      <c r="JC333" s="28"/>
      <c r="JD333" s="28"/>
      <c r="JE333" s="28"/>
      <c r="JF333" s="28"/>
      <c r="JG333" s="28"/>
      <c r="JH333" s="28"/>
      <c r="JI333" s="28"/>
      <c r="JJ333" s="28"/>
      <c r="JK333" s="28"/>
      <c r="JL333" s="28"/>
      <c r="JM333" s="28"/>
      <c r="JN333" s="28"/>
      <c r="JO333" s="28"/>
      <c r="JP333" s="28"/>
      <c r="JQ333" s="28"/>
      <c r="JR333" s="28"/>
      <c r="JS333" s="28"/>
      <c r="JT333" s="28"/>
      <c r="JU333" s="28"/>
      <c r="JV333" s="28"/>
      <c r="JW333" s="28"/>
      <c r="JX333" s="28"/>
      <c r="JY333" s="28"/>
      <c r="JZ333" s="28"/>
      <c r="KA333" s="28"/>
      <c r="KB333" s="28"/>
      <c r="KC333" s="28"/>
      <c r="KD333" s="28"/>
      <c r="KE333" s="28"/>
      <c r="KF333" s="28"/>
      <c r="KG333" s="28"/>
      <c r="KH333" s="28"/>
      <c r="KI333" s="28"/>
      <c r="KJ333" s="28"/>
      <c r="KK333" s="28"/>
      <c r="KL333" s="28"/>
      <c r="KM333" s="28"/>
      <c r="KN333" s="28"/>
      <c r="KO333" s="28"/>
      <c r="KP333" s="28"/>
      <c r="KQ333" s="28"/>
      <c r="KR333" s="28"/>
      <c r="KS333" s="28"/>
      <c r="KT333" s="28"/>
      <c r="KU333" s="28"/>
      <c r="KV333" s="28"/>
      <c r="KW333" s="28"/>
      <c r="KX333" s="28"/>
      <c r="KY333" s="28"/>
      <c r="KZ333" s="28"/>
      <c r="LA333" s="28"/>
      <c r="LB333" s="28"/>
      <c r="LC333" s="28"/>
      <c r="LD333" s="28"/>
      <c r="LE333" s="28"/>
      <c r="LF333" s="28"/>
      <c r="LG333" s="28"/>
      <c r="LH333" s="28"/>
      <c r="LI333" s="28"/>
      <c r="LJ333" s="28"/>
      <c r="LK333" s="28"/>
      <c r="LL333" s="28"/>
      <c r="LM333" s="28"/>
      <c r="LN333" s="28"/>
      <c r="LO333" s="28"/>
      <c r="LP333" s="28"/>
      <c r="LQ333" s="28"/>
      <c r="LR333" s="28"/>
      <c r="LS333" s="28"/>
      <c r="LT333" s="28"/>
      <c r="LU333" s="28"/>
      <c r="LV333" s="28"/>
      <c r="LW333" s="28"/>
      <c r="LX333" s="28"/>
      <c r="LY333" s="28"/>
      <c r="LZ333" s="28"/>
      <c r="MA333" s="28"/>
      <c r="MB333" s="28"/>
      <c r="MC333" s="28"/>
      <c r="MD333" s="28"/>
      <c r="ME333" s="28"/>
      <c r="MF333" s="28"/>
      <c r="MG333" s="28"/>
      <c r="MH333" s="28"/>
      <c r="MI333" s="28"/>
      <c r="MJ333" s="28"/>
      <c r="MK333" s="28"/>
      <c r="ML333" s="28"/>
      <c r="MM333" s="28"/>
      <c r="MN333" s="28"/>
      <c r="MO333" s="28"/>
      <c r="MP333" s="28"/>
      <c r="MQ333" s="29"/>
      <c r="MR333" s="30"/>
      <c r="MS333" s="30"/>
      <c r="MT333" s="30"/>
      <c r="MU333" s="30"/>
    </row>
    <row r="334" spans="1:359" s="46" customFormat="1" ht="46.5">
      <c r="A334" s="244"/>
      <c r="B334" s="64">
        <v>81</v>
      </c>
      <c r="C334" s="61" t="s">
        <v>251</v>
      </c>
      <c r="D334" s="40" t="s">
        <v>610</v>
      </c>
      <c r="E334" s="40" t="s">
        <v>896</v>
      </c>
      <c r="F334" s="40" t="s">
        <v>1141</v>
      </c>
      <c r="G334" s="40" t="s">
        <v>0</v>
      </c>
      <c r="H334" s="44"/>
      <c r="I334" s="40" t="s">
        <v>762</v>
      </c>
      <c r="J334" s="60">
        <v>160000</v>
      </c>
      <c r="K334" s="40"/>
      <c r="L334" s="40" t="s">
        <v>0</v>
      </c>
      <c r="M334" s="40"/>
      <c r="N334" s="40" t="s">
        <v>0</v>
      </c>
      <c r="O334" s="40"/>
      <c r="P334" s="42">
        <v>0</v>
      </c>
      <c r="Q334" s="40"/>
      <c r="R334" s="40"/>
      <c r="S334" s="40"/>
      <c r="T334" s="44" t="s">
        <v>0</v>
      </c>
      <c r="U334" s="40" t="s">
        <v>34</v>
      </c>
      <c r="V334" s="31"/>
      <c r="W334" s="45"/>
      <c r="X334" s="28"/>
      <c r="Y334" s="28"/>
      <c r="Z334" s="28"/>
      <c r="AA334" s="28"/>
      <c r="AB334" s="28"/>
      <c r="AC334" s="28"/>
      <c r="AD334" s="28"/>
      <c r="AE334" s="28"/>
      <c r="AF334" s="28"/>
      <c r="AG334" s="28"/>
      <c r="AH334" s="28"/>
      <c r="AI334" s="28"/>
      <c r="AJ334" s="28"/>
      <c r="AK334" s="28"/>
      <c r="AL334" s="28"/>
      <c r="AM334" s="28"/>
      <c r="AN334" s="28"/>
      <c r="AO334" s="28"/>
      <c r="AP334" s="28"/>
      <c r="AQ334" s="28"/>
      <c r="AR334" s="28"/>
      <c r="AS334" s="28"/>
      <c r="AT334" s="28"/>
      <c r="AU334" s="28"/>
      <c r="AV334" s="28"/>
      <c r="AW334" s="28"/>
      <c r="AX334" s="28"/>
      <c r="AY334" s="28"/>
      <c r="AZ334" s="28"/>
      <c r="BA334" s="28"/>
      <c r="BB334" s="28"/>
      <c r="BC334" s="28"/>
      <c r="BD334" s="28"/>
      <c r="BE334" s="28"/>
      <c r="BF334" s="28"/>
      <c r="BG334" s="28"/>
      <c r="BH334" s="28"/>
      <c r="BI334" s="28"/>
      <c r="BJ334" s="28"/>
      <c r="BK334" s="28"/>
      <c r="BL334" s="28"/>
      <c r="BM334" s="28"/>
      <c r="BN334" s="28"/>
      <c r="BO334" s="28"/>
      <c r="BP334" s="28"/>
      <c r="BQ334" s="28"/>
      <c r="BR334" s="28"/>
      <c r="BS334" s="28"/>
      <c r="BT334" s="28"/>
      <c r="BU334" s="28"/>
      <c r="BV334" s="28"/>
      <c r="BW334" s="28"/>
      <c r="BX334" s="28"/>
      <c r="BY334" s="28"/>
      <c r="BZ334" s="28"/>
      <c r="CA334" s="28"/>
      <c r="CB334" s="28"/>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c r="DE334" s="28"/>
      <c r="DF334" s="28"/>
      <c r="DG334" s="28"/>
      <c r="DH334" s="28"/>
      <c r="DI334" s="28"/>
      <c r="DJ334" s="28"/>
      <c r="DK334" s="28"/>
      <c r="DL334" s="28"/>
      <c r="DM334" s="28"/>
      <c r="DN334" s="28"/>
      <c r="DO334" s="28"/>
      <c r="DP334" s="28"/>
      <c r="DQ334" s="28"/>
      <c r="DR334" s="28"/>
      <c r="DS334" s="28"/>
      <c r="DT334" s="28"/>
      <c r="DU334" s="28"/>
      <c r="DV334" s="28"/>
      <c r="DW334" s="28"/>
      <c r="DX334" s="28"/>
      <c r="DY334" s="28"/>
      <c r="DZ334" s="28"/>
      <c r="EA334" s="28"/>
      <c r="EB334" s="28"/>
      <c r="EC334" s="28"/>
      <c r="ED334" s="28"/>
      <c r="EE334" s="28"/>
      <c r="EF334" s="28"/>
      <c r="EG334" s="28"/>
      <c r="EH334" s="28"/>
      <c r="EI334" s="28"/>
      <c r="EJ334" s="28"/>
      <c r="EK334" s="28"/>
      <c r="EL334" s="28"/>
      <c r="EM334" s="28"/>
      <c r="EN334" s="28"/>
      <c r="EO334" s="28"/>
      <c r="EP334" s="28"/>
      <c r="EQ334" s="28"/>
      <c r="ER334" s="28"/>
      <c r="ES334" s="28"/>
      <c r="ET334" s="28"/>
      <c r="EU334" s="28"/>
      <c r="EV334" s="28"/>
      <c r="EW334" s="28"/>
      <c r="EX334" s="28"/>
      <c r="EY334" s="28"/>
      <c r="EZ334" s="28"/>
      <c r="FA334" s="28"/>
      <c r="FB334" s="28"/>
      <c r="FC334" s="28"/>
      <c r="FD334" s="28"/>
      <c r="FE334" s="28"/>
      <c r="FF334" s="28"/>
      <c r="FG334" s="28"/>
      <c r="FH334" s="28"/>
      <c r="FI334" s="28"/>
      <c r="FJ334" s="28"/>
      <c r="FK334" s="28"/>
      <c r="FL334" s="28"/>
      <c r="FM334" s="28"/>
      <c r="FN334" s="28"/>
      <c r="FO334" s="28"/>
      <c r="FP334" s="28"/>
      <c r="FQ334" s="28"/>
      <c r="FR334" s="28"/>
      <c r="FS334" s="28"/>
      <c r="FT334" s="28"/>
      <c r="FU334" s="28"/>
      <c r="FV334" s="28"/>
      <c r="FW334" s="28"/>
      <c r="FX334" s="28"/>
      <c r="FY334" s="28"/>
      <c r="FZ334" s="28"/>
      <c r="GA334" s="28"/>
      <c r="GB334" s="28"/>
      <c r="GC334" s="28"/>
      <c r="GD334" s="28"/>
      <c r="GE334" s="28"/>
      <c r="GF334" s="28"/>
      <c r="GG334" s="28"/>
      <c r="GH334" s="28"/>
      <c r="GI334" s="28"/>
      <c r="GJ334" s="28"/>
      <c r="GK334" s="28"/>
      <c r="GL334" s="28"/>
      <c r="GM334" s="28"/>
      <c r="GN334" s="28"/>
      <c r="GO334" s="28"/>
      <c r="GP334" s="28"/>
      <c r="GQ334" s="28"/>
      <c r="GR334" s="28"/>
      <c r="GS334" s="28"/>
      <c r="GT334" s="28"/>
      <c r="GU334" s="28"/>
      <c r="GV334" s="28"/>
      <c r="GW334" s="28"/>
      <c r="GX334" s="28"/>
      <c r="GY334" s="28"/>
      <c r="GZ334" s="28"/>
      <c r="HA334" s="28"/>
      <c r="HB334" s="28"/>
      <c r="HC334" s="28"/>
      <c r="HD334" s="28"/>
      <c r="HE334" s="28"/>
      <c r="HF334" s="28"/>
      <c r="HG334" s="28"/>
      <c r="HH334" s="28"/>
      <c r="HI334" s="28"/>
      <c r="HJ334" s="28"/>
      <c r="HK334" s="28"/>
      <c r="HL334" s="28"/>
      <c r="HM334" s="28"/>
      <c r="HN334" s="28"/>
      <c r="HO334" s="28"/>
      <c r="HP334" s="28"/>
      <c r="HQ334" s="28"/>
      <c r="HR334" s="28"/>
      <c r="HS334" s="28"/>
      <c r="HT334" s="28"/>
      <c r="HU334" s="28"/>
      <c r="HV334" s="28"/>
      <c r="HW334" s="28"/>
      <c r="HX334" s="28"/>
      <c r="HY334" s="28"/>
      <c r="HZ334" s="28"/>
      <c r="IA334" s="28"/>
      <c r="IB334" s="28"/>
      <c r="IC334" s="28"/>
      <c r="ID334" s="28"/>
      <c r="IE334" s="28"/>
      <c r="IF334" s="28"/>
      <c r="IG334" s="28"/>
      <c r="IH334" s="28"/>
      <c r="II334" s="28"/>
      <c r="IJ334" s="28"/>
      <c r="IK334" s="28"/>
      <c r="IL334" s="28"/>
      <c r="IM334" s="28"/>
      <c r="IN334" s="28"/>
      <c r="IO334" s="28"/>
      <c r="IP334" s="28"/>
      <c r="IQ334" s="28"/>
      <c r="IR334" s="28"/>
      <c r="IS334" s="28"/>
      <c r="IT334" s="28"/>
      <c r="IU334" s="28"/>
      <c r="IV334" s="28"/>
      <c r="IW334" s="28"/>
      <c r="IX334" s="28"/>
      <c r="IY334" s="28"/>
      <c r="IZ334" s="28"/>
      <c r="JA334" s="28"/>
      <c r="JB334" s="28"/>
      <c r="JC334" s="28"/>
      <c r="JD334" s="28"/>
      <c r="JE334" s="28"/>
      <c r="JF334" s="28"/>
      <c r="JG334" s="28"/>
      <c r="JH334" s="28"/>
      <c r="JI334" s="28"/>
      <c r="JJ334" s="28"/>
      <c r="JK334" s="28"/>
      <c r="JL334" s="28"/>
      <c r="JM334" s="28"/>
      <c r="JN334" s="28"/>
      <c r="JO334" s="28"/>
      <c r="JP334" s="28"/>
      <c r="JQ334" s="28"/>
      <c r="JR334" s="28"/>
      <c r="JS334" s="28"/>
      <c r="JT334" s="28"/>
      <c r="JU334" s="28"/>
      <c r="JV334" s="28"/>
      <c r="JW334" s="28"/>
      <c r="JX334" s="28"/>
      <c r="JY334" s="28"/>
      <c r="JZ334" s="28"/>
      <c r="KA334" s="28"/>
      <c r="KB334" s="28"/>
      <c r="KC334" s="28"/>
      <c r="KD334" s="28"/>
      <c r="KE334" s="28"/>
      <c r="KF334" s="28"/>
      <c r="KG334" s="28"/>
      <c r="KH334" s="28"/>
      <c r="KI334" s="28"/>
      <c r="KJ334" s="28"/>
      <c r="KK334" s="28"/>
      <c r="KL334" s="28"/>
      <c r="KM334" s="28"/>
      <c r="KN334" s="28"/>
      <c r="KO334" s="28"/>
      <c r="KP334" s="28"/>
      <c r="KQ334" s="28"/>
      <c r="KR334" s="28"/>
      <c r="KS334" s="28"/>
      <c r="KT334" s="28"/>
      <c r="KU334" s="28"/>
      <c r="KV334" s="28"/>
      <c r="KW334" s="28"/>
      <c r="KX334" s="28"/>
      <c r="KY334" s="28"/>
      <c r="KZ334" s="28"/>
      <c r="LA334" s="28"/>
      <c r="LB334" s="28"/>
      <c r="LC334" s="28"/>
      <c r="LD334" s="28"/>
      <c r="LE334" s="28"/>
      <c r="LF334" s="28"/>
      <c r="LG334" s="28"/>
      <c r="LH334" s="28"/>
      <c r="LI334" s="28"/>
      <c r="LJ334" s="28"/>
      <c r="LK334" s="28"/>
      <c r="LL334" s="28"/>
      <c r="LM334" s="28"/>
      <c r="LN334" s="28"/>
      <c r="LO334" s="28"/>
      <c r="LP334" s="28"/>
      <c r="LQ334" s="28"/>
      <c r="LR334" s="28"/>
      <c r="LS334" s="28"/>
      <c r="LT334" s="28"/>
      <c r="LU334" s="28"/>
      <c r="LV334" s="28"/>
      <c r="LW334" s="28"/>
      <c r="LX334" s="28"/>
      <c r="LY334" s="28"/>
      <c r="LZ334" s="28"/>
      <c r="MA334" s="28"/>
      <c r="MB334" s="28"/>
      <c r="MC334" s="28"/>
      <c r="MD334" s="28"/>
      <c r="ME334" s="28"/>
      <c r="MF334" s="28"/>
      <c r="MG334" s="28"/>
      <c r="MH334" s="28"/>
      <c r="MI334" s="28"/>
      <c r="MJ334" s="28"/>
      <c r="MK334" s="28"/>
      <c r="ML334" s="28"/>
      <c r="MM334" s="28"/>
      <c r="MN334" s="28"/>
      <c r="MO334" s="28"/>
      <c r="MP334" s="28"/>
      <c r="MQ334" s="29"/>
      <c r="MR334" s="30"/>
      <c r="MS334" s="30"/>
      <c r="MT334" s="30"/>
      <c r="MU334" s="30"/>
    </row>
    <row r="335" spans="1:359" s="46" customFormat="1" ht="46.5">
      <c r="A335" s="244"/>
      <c r="B335" s="64">
        <v>82</v>
      </c>
      <c r="C335" s="61" t="s">
        <v>250</v>
      </c>
      <c r="D335" s="40" t="s">
        <v>611</v>
      </c>
      <c r="E335" s="40" t="s">
        <v>896</v>
      </c>
      <c r="F335" s="40" t="s">
        <v>1141</v>
      </c>
      <c r="G335" s="40" t="s">
        <v>0</v>
      </c>
      <c r="H335" s="44"/>
      <c r="I335" s="40" t="s">
        <v>754</v>
      </c>
      <c r="J335" s="60">
        <v>55000</v>
      </c>
      <c r="K335" s="40"/>
      <c r="L335" s="40" t="s">
        <v>0</v>
      </c>
      <c r="M335" s="40"/>
      <c r="N335" s="40" t="s">
        <v>0</v>
      </c>
      <c r="O335" s="40"/>
      <c r="P335" s="42">
        <v>0</v>
      </c>
      <c r="Q335" s="40"/>
      <c r="R335" s="40"/>
      <c r="S335" s="40"/>
      <c r="T335" s="44" t="s">
        <v>0</v>
      </c>
      <c r="U335" s="40" t="s">
        <v>34</v>
      </c>
      <c r="V335" s="31"/>
      <c r="W335" s="45"/>
      <c r="X335" s="28"/>
      <c r="Y335" s="28"/>
      <c r="Z335" s="28"/>
      <c r="AA335" s="28"/>
      <c r="AB335" s="28"/>
      <c r="AC335" s="28"/>
      <c r="AD335" s="28"/>
      <c r="AE335" s="28"/>
      <c r="AF335" s="28"/>
      <c r="AG335" s="28"/>
      <c r="AH335" s="28"/>
      <c r="AI335" s="28"/>
      <c r="AJ335" s="28"/>
      <c r="AK335" s="28"/>
      <c r="AL335" s="28"/>
      <c r="AM335" s="28"/>
      <c r="AN335" s="28"/>
      <c r="AO335" s="28"/>
      <c r="AP335" s="28"/>
      <c r="AQ335" s="28"/>
      <c r="AR335" s="28"/>
      <c r="AS335" s="28"/>
      <c r="AT335" s="28"/>
      <c r="AU335" s="28"/>
      <c r="AV335" s="28"/>
      <c r="AW335" s="28"/>
      <c r="AX335" s="28"/>
      <c r="AY335" s="28"/>
      <c r="AZ335" s="28"/>
      <c r="BA335" s="28"/>
      <c r="BB335" s="28"/>
      <c r="BC335" s="28"/>
      <c r="BD335" s="28"/>
      <c r="BE335" s="28"/>
      <c r="BF335" s="28"/>
      <c r="BG335" s="28"/>
      <c r="BH335" s="28"/>
      <c r="BI335" s="28"/>
      <c r="BJ335" s="28"/>
      <c r="BK335" s="28"/>
      <c r="BL335" s="28"/>
      <c r="BM335" s="28"/>
      <c r="BN335" s="28"/>
      <c r="BO335" s="28"/>
      <c r="BP335" s="28"/>
      <c r="BQ335" s="28"/>
      <c r="BR335" s="28"/>
      <c r="BS335" s="28"/>
      <c r="BT335" s="28"/>
      <c r="BU335" s="28"/>
      <c r="BV335" s="28"/>
      <c r="BW335" s="28"/>
      <c r="BX335" s="28"/>
      <c r="BY335" s="28"/>
      <c r="BZ335" s="28"/>
      <c r="CA335" s="28"/>
      <c r="CB335" s="28"/>
      <c r="CC335" s="28"/>
      <c r="CD335" s="28"/>
      <c r="CE335" s="28"/>
      <c r="CF335" s="28"/>
      <c r="CG335" s="28"/>
      <c r="CH335" s="28"/>
      <c r="CI335" s="28"/>
      <c r="CJ335" s="28"/>
      <c r="CK335" s="28"/>
      <c r="CL335" s="28"/>
      <c r="CM335" s="28"/>
      <c r="CN335" s="28"/>
      <c r="CO335" s="28"/>
      <c r="CP335" s="28"/>
      <c r="CQ335" s="28"/>
      <c r="CR335" s="28"/>
      <c r="CS335" s="28"/>
      <c r="CT335" s="28"/>
      <c r="CU335" s="28"/>
      <c r="CV335" s="28"/>
      <c r="CW335" s="28"/>
      <c r="CX335" s="28"/>
      <c r="CY335" s="28"/>
      <c r="CZ335" s="28"/>
      <c r="DA335" s="28"/>
      <c r="DB335" s="28"/>
      <c r="DC335" s="28"/>
      <c r="DD335" s="28"/>
      <c r="DE335" s="28"/>
      <c r="DF335" s="28"/>
      <c r="DG335" s="28"/>
      <c r="DH335" s="28"/>
      <c r="DI335" s="28"/>
      <c r="DJ335" s="28"/>
      <c r="DK335" s="28"/>
      <c r="DL335" s="28"/>
      <c r="DM335" s="28"/>
      <c r="DN335" s="28"/>
      <c r="DO335" s="28"/>
      <c r="DP335" s="28"/>
      <c r="DQ335" s="28"/>
      <c r="DR335" s="28"/>
      <c r="DS335" s="28"/>
      <c r="DT335" s="28"/>
      <c r="DU335" s="28"/>
      <c r="DV335" s="28"/>
      <c r="DW335" s="28"/>
      <c r="DX335" s="28"/>
      <c r="DY335" s="28"/>
      <c r="DZ335" s="28"/>
      <c r="EA335" s="28"/>
      <c r="EB335" s="28"/>
      <c r="EC335" s="28"/>
      <c r="ED335" s="28"/>
      <c r="EE335" s="28"/>
      <c r="EF335" s="28"/>
      <c r="EG335" s="28"/>
      <c r="EH335" s="28"/>
      <c r="EI335" s="28"/>
      <c r="EJ335" s="28"/>
      <c r="EK335" s="28"/>
      <c r="EL335" s="28"/>
      <c r="EM335" s="28"/>
      <c r="EN335" s="28"/>
      <c r="EO335" s="28"/>
      <c r="EP335" s="28"/>
      <c r="EQ335" s="28"/>
      <c r="ER335" s="28"/>
      <c r="ES335" s="28"/>
      <c r="ET335" s="28"/>
      <c r="EU335" s="28"/>
      <c r="EV335" s="28"/>
      <c r="EW335" s="28"/>
      <c r="EX335" s="28"/>
      <c r="EY335" s="28"/>
      <c r="EZ335" s="28"/>
      <c r="FA335" s="28"/>
      <c r="FB335" s="28"/>
      <c r="FC335" s="28"/>
      <c r="FD335" s="28"/>
      <c r="FE335" s="28"/>
      <c r="FF335" s="28"/>
      <c r="FG335" s="28"/>
      <c r="FH335" s="28"/>
      <c r="FI335" s="28"/>
      <c r="FJ335" s="28"/>
      <c r="FK335" s="28"/>
      <c r="FL335" s="28"/>
      <c r="FM335" s="28"/>
      <c r="FN335" s="28"/>
      <c r="FO335" s="28"/>
      <c r="FP335" s="28"/>
      <c r="FQ335" s="28"/>
      <c r="FR335" s="28"/>
      <c r="FS335" s="28"/>
      <c r="FT335" s="28"/>
      <c r="FU335" s="28"/>
      <c r="FV335" s="28"/>
      <c r="FW335" s="28"/>
      <c r="FX335" s="28"/>
      <c r="FY335" s="28"/>
      <c r="FZ335" s="28"/>
      <c r="GA335" s="28"/>
      <c r="GB335" s="28"/>
      <c r="GC335" s="28"/>
      <c r="GD335" s="28"/>
      <c r="GE335" s="28"/>
      <c r="GF335" s="28"/>
      <c r="GG335" s="28"/>
      <c r="GH335" s="28"/>
      <c r="GI335" s="28"/>
      <c r="GJ335" s="28"/>
      <c r="GK335" s="28"/>
      <c r="GL335" s="28"/>
      <c r="GM335" s="28"/>
      <c r="GN335" s="28"/>
      <c r="GO335" s="28"/>
      <c r="GP335" s="28"/>
      <c r="GQ335" s="28"/>
      <c r="GR335" s="28"/>
      <c r="GS335" s="28"/>
      <c r="GT335" s="28"/>
      <c r="GU335" s="28"/>
      <c r="GV335" s="28"/>
      <c r="GW335" s="28"/>
      <c r="GX335" s="28"/>
      <c r="GY335" s="28"/>
      <c r="GZ335" s="28"/>
      <c r="HA335" s="28"/>
      <c r="HB335" s="28"/>
      <c r="HC335" s="28"/>
      <c r="HD335" s="28"/>
      <c r="HE335" s="28"/>
      <c r="HF335" s="28"/>
      <c r="HG335" s="28"/>
      <c r="HH335" s="28"/>
      <c r="HI335" s="28"/>
      <c r="HJ335" s="28"/>
      <c r="HK335" s="28"/>
      <c r="HL335" s="28"/>
      <c r="HM335" s="28"/>
      <c r="HN335" s="28"/>
      <c r="HO335" s="28"/>
      <c r="HP335" s="28"/>
      <c r="HQ335" s="28"/>
      <c r="HR335" s="28"/>
      <c r="HS335" s="28"/>
      <c r="HT335" s="28"/>
      <c r="HU335" s="28"/>
      <c r="HV335" s="28"/>
      <c r="HW335" s="28"/>
      <c r="HX335" s="28"/>
      <c r="HY335" s="28"/>
      <c r="HZ335" s="28"/>
      <c r="IA335" s="28"/>
      <c r="IB335" s="28"/>
      <c r="IC335" s="28"/>
      <c r="ID335" s="28"/>
      <c r="IE335" s="28"/>
      <c r="IF335" s="28"/>
      <c r="IG335" s="28"/>
      <c r="IH335" s="28"/>
      <c r="II335" s="28"/>
      <c r="IJ335" s="28"/>
      <c r="IK335" s="28"/>
      <c r="IL335" s="28"/>
      <c r="IM335" s="28"/>
      <c r="IN335" s="28"/>
      <c r="IO335" s="28"/>
      <c r="IP335" s="28"/>
      <c r="IQ335" s="28"/>
      <c r="IR335" s="28"/>
      <c r="IS335" s="28"/>
      <c r="IT335" s="28"/>
      <c r="IU335" s="28"/>
      <c r="IV335" s="28"/>
      <c r="IW335" s="28"/>
      <c r="IX335" s="28"/>
      <c r="IY335" s="28"/>
      <c r="IZ335" s="28"/>
      <c r="JA335" s="28"/>
      <c r="JB335" s="28"/>
      <c r="JC335" s="28"/>
      <c r="JD335" s="28"/>
      <c r="JE335" s="28"/>
      <c r="JF335" s="28"/>
      <c r="JG335" s="28"/>
      <c r="JH335" s="28"/>
      <c r="JI335" s="28"/>
      <c r="JJ335" s="28"/>
      <c r="JK335" s="28"/>
      <c r="JL335" s="28"/>
      <c r="JM335" s="28"/>
      <c r="JN335" s="28"/>
      <c r="JO335" s="28"/>
      <c r="JP335" s="28"/>
      <c r="JQ335" s="28"/>
      <c r="JR335" s="28"/>
      <c r="JS335" s="28"/>
      <c r="JT335" s="28"/>
      <c r="JU335" s="28"/>
      <c r="JV335" s="28"/>
      <c r="JW335" s="28"/>
      <c r="JX335" s="28"/>
      <c r="JY335" s="28"/>
      <c r="JZ335" s="28"/>
      <c r="KA335" s="28"/>
      <c r="KB335" s="28"/>
      <c r="KC335" s="28"/>
      <c r="KD335" s="28"/>
      <c r="KE335" s="28"/>
      <c r="KF335" s="28"/>
      <c r="KG335" s="28"/>
      <c r="KH335" s="28"/>
      <c r="KI335" s="28"/>
      <c r="KJ335" s="28"/>
      <c r="KK335" s="28"/>
      <c r="KL335" s="28"/>
      <c r="KM335" s="28"/>
      <c r="KN335" s="28"/>
      <c r="KO335" s="28"/>
      <c r="KP335" s="28"/>
      <c r="KQ335" s="28"/>
      <c r="KR335" s="28"/>
      <c r="KS335" s="28"/>
      <c r="KT335" s="28"/>
      <c r="KU335" s="28"/>
      <c r="KV335" s="28"/>
      <c r="KW335" s="28"/>
      <c r="KX335" s="28"/>
      <c r="KY335" s="28"/>
      <c r="KZ335" s="28"/>
      <c r="LA335" s="28"/>
      <c r="LB335" s="28"/>
      <c r="LC335" s="28"/>
      <c r="LD335" s="28"/>
      <c r="LE335" s="28"/>
      <c r="LF335" s="28"/>
      <c r="LG335" s="28"/>
      <c r="LH335" s="28"/>
      <c r="LI335" s="28"/>
      <c r="LJ335" s="28"/>
      <c r="LK335" s="28"/>
      <c r="LL335" s="28"/>
      <c r="LM335" s="28"/>
      <c r="LN335" s="28"/>
      <c r="LO335" s="28"/>
      <c r="LP335" s="28"/>
      <c r="LQ335" s="28"/>
      <c r="LR335" s="28"/>
      <c r="LS335" s="28"/>
      <c r="LT335" s="28"/>
      <c r="LU335" s="28"/>
      <c r="LV335" s="28"/>
      <c r="LW335" s="28"/>
      <c r="LX335" s="28"/>
      <c r="LY335" s="28"/>
      <c r="LZ335" s="28"/>
      <c r="MA335" s="28"/>
      <c r="MB335" s="28"/>
      <c r="MC335" s="28"/>
      <c r="MD335" s="28"/>
      <c r="ME335" s="28"/>
      <c r="MF335" s="28"/>
      <c r="MG335" s="28"/>
      <c r="MH335" s="28"/>
      <c r="MI335" s="28"/>
      <c r="MJ335" s="28"/>
      <c r="MK335" s="28"/>
      <c r="ML335" s="28"/>
      <c r="MM335" s="28"/>
      <c r="MN335" s="28"/>
      <c r="MO335" s="28"/>
      <c r="MP335" s="28"/>
      <c r="MQ335" s="29"/>
      <c r="MR335" s="30"/>
      <c r="MS335" s="30"/>
      <c r="MT335" s="30"/>
      <c r="MU335" s="30"/>
    </row>
    <row r="336" spans="1:359" s="46" customFormat="1" ht="46.5">
      <c r="A336" s="244"/>
      <c r="B336" s="64">
        <v>83</v>
      </c>
      <c r="C336" s="61" t="s">
        <v>249</v>
      </c>
      <c r="D336" s="40" t="s">
        <v>611</v>
      </c>
      <c r="E336" s="40" t="s">
        <v>896</v>
      </c>
      <c r="F336" s="40" t="s">
        <v>1141</v>
      </c>
      <c r="G336" s="40" t="s">
        <v>0</v>
      </c>
      <c r="H336" s="44"/>
      <c r="I336" s="40" t="s">
        <v>754</v>
      </c>
      <c r="J336" s="60">
        <v>55000</v>
      </c>
      <c r="K336" s="40"/>
      <c r="L336" s="40" t="s">
        <v>0</v>
      </c>
      <c r="M336" s="40"/>
      <c r="N336" s="40" t="s">
        <v>0</v>
      </c>
      <c r="O336" s="40"/>
      <c r="P336" s="42">
        <v>0</v>
      </c>
      <c r="Q336" s="40"/>
      <c r="R336" s="40"/>
      <c r="S336" s="40"/>
      <c r="T336" s="44" t="s">
        <v>0</v>
      </c>
      <c r="U336" s="40" t="s">
        <v>34</v>
      </c>
      <c r="V336" s="31"/>
      <c r="W336" s="45"/>
      <c r="X336" s="28"/>
      <c r="Y336" s="28"/>
      <c r="Z336" s="28"/>
      <c r="AA336" s="28"/>
      <c r="AB336" s="28"/>
      <c r="AC336" s="28"/>
      <c r="AD336" s="28"/>
      <c r="AE336" s="28"/>
      <c r="AF336" s="28"/>
      <c r="AG336" s="28"/>
      <c r="AH336" s="28"/>
      <c r="AI336" s="28"/>
      <c r="AJ336" s="28"/>
      <c r="AK336" s="28"/>
      <c r="AL336" s="28"/>
      <c r="AM336" s="28"/>
      <c r="AN336" s="28"/>
      <c r="AO336" s="28"/>
      <c r="AP336" s="28"/>
      <c r="AQ336" s="28"/>
      <c r="AR336" s="28"/>
      <c r="AS336" s="28"/>
      <c r="AT336" s="28"/>
      <c r="AU336" s="28"/>
      <c r="AV336" s="28"/>
      <c r="AW336" s="28"/>
      <c r="AX336" s="28"/>
      <c r="AY336" s="28"/>
      <c r="AZ336" s="28"/>
      <c r="BA336" s="28"/>
      <c r="BB336" s="28"/>
      <c r="BC336" s="28"/>
      <c r="BD336" s="28"/>
      <c r="BE336" s="28"/>
      <c r="BF336" s="28"/>
      <c r="BG336" s="28"/>
      <c r="BH336" s="28"/>
      <c r="BI336" s="28"/>
      <c r="BJ336" s="28"/>
      <c r="BK336" s="28"/>
      <c r="BL336" s="28"/>
      <c r="BM336" s="28"/>
      <c r="BN336" s="28"/>
      <c r="BO336" s="28"/>
      <c r="BP336" s="28"/>
      <c r="BQ336" s="28"/>
      <c r="BR336" s="28"/>
      <c r="BS336" s="28"/>
      <c r="BT336" s="28"/>
      <c r="BU336" s="28"/>
      <c r="BV336" s="28"/>
      <c r="BW336" s="28"/>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8"/>
      <c r="FH336" s="28"/>
      <c r="FI336" s="28"/>
      <c r="FJ336" s="28"/>
      <c r="FK336" s="28"/>
      <c r="FL336" s="28"/>
      <c r="FM336" s="28"/>
      <c r="FN336" s="28"/>
      <c r="FO336" s="28"/>
      <c r="FP336" s="28"/>
      <c r="FQ336" s="28"/>
      <c r="FR336" s="28"/>
      <c r="FS336" s="28"/>
      <c r="FT336" s="28"/>
      <c r="FU336" s="28"/>
      <c r="FV336" s="28"/>
      <c r="FW336" s="28"/>
      <c r="FX336" s="28"/>
      <c r="FY336" s="28"/>
      <c r="FZ336" s="28"/>
      <c r="GA336" s="28"/>
      <c r="GB336" s="28"/>
      <c r="GC336" s="28"/>
      <c r="GD336" s="28"/>
      <c r="GE336" s="28"/>
      <c r="GF336" s="28"/>
      <c r="GG336" s="28"/>
      <c r="GH336" s="28"/>
      <c r="GI336" s="28"/>
      <c r="GJ336" s="28"/>
      <c r="GK336" s="28"/>
      <c r="GL336" s="28"/>
      <c r="GM336" s="28"/>
      <c r="GN336" s="28"/>
      <c r="GO336" s="28"/>
      <c r="GP336" s="28"/>
      <c r="GQ336" s="28"/>
      <c r="GR336" s="28"/>
      <c r="GS336" s="28"/>
      <c r="GT336" s="28"/>
      <c r="GU336" s="28"/>
      <c r="GV336" s="28"/>
      <c r="GW336" s="28"/>
      <c r="GX336" s="28"/>
      <c r="GY336" s="28"/>
      <c r="GZ336" s="28"/>
      <c r="HA336" s="28"/>
      <c r="HB336" s="28"/>
      <c r="HC336" s="28"/>
      <c r="HD336" s="28"/>
      <c r="HE336" s="28"/>
      <c r="HF336" s="28"/>
      <c r="HG336" s="28"/>
      <c r="HH336" s="28"/>
      <c r="HI336" s="28"/>
      <c r="HJ336" s="28"/>
      <c r="HK336" s="28"/>
      <c r="HL336" s="28"/>
      <c r="HM336" s="28"/>
      <c r="HN336" s="28"/>
      <c r="HO336" s="28"/>
      <c r="HP336" s="28"/>
      <c r="HQ336" s="28"/>
      <c r="HR336" s="28"/>
      <c r="HS336" s="28"/>
      <c r="HT336" s="28"/>
      <c r="HU336" s="28"/>
      <c r="HV336" s="28"/>
      <c r="HW336" s="28"/>
      <c r="HX336" s="28"/>
      <c r="HY336" s="28"/>
      <c r="HZ336" s="28"/>
      <c r="IA336" s="28"/>
      <c r="IB336" s="28"/>
      <c r="IC336" s="28"/>
      <c r="ID336" s="28"/>
      <c r="IE336" s="28"/>
      <c r="IF336" s="28"/>
      <c r="IG336" s="28"/>
      <c r="IH336" s="28"/>
      <c r="II336" s="28"/>
      <c r="IJ336" s="28"/>
      <c r="IK336" s="28"/>
      <c r="IL336" s="28"/>
      <c r="IM336" s="28"/>
      <c r="IN336" s="28"/>
      <c r="IO336" s="28"/>
      <c r="IP336" s="28"/>
      <c r="IQ336" s="28"/>
      <c r="IR336" s="28"/>
      <c r="IS336" s="28"/>
      <c r="IT336" s="28"/>
      <c r="IU336" s="28"/>
      <c r="IV336" s="28"/>
      <c r="IW336" s="28"/>
      <c r="IX336" s="28"/>
      <c r="IY336" s="28"/>
      <c r="IZ336" s="28"/>
      <c r="JA336" s="28"/>
      <c r="JB336" s="28"/>
      <c r="JC336" s="28"/>
      <c r="JD336" s="28"/>
      <c r="JE336" s="28"/>
      <c r="JF336" s="28"/>
      <c r="JG336" s="28"/>
      <c r="JH336" s="28"/>
      <c r="JI336" s="28"/>
      <c r="JJ336" s="28"/>
      <c r="JK336" s="28"/>
      <c r="JL336" s="28"/>
      <c r="JM336" s="28"/>
      <c r="JN336" s="28"/>
      <c r="JO336" s="28"/>
      <c r="JP336" s="28"/>
      <c r="JQ336" s="28"/>
      <c r="JR336" s="28"/>
      <c r="JS336" s="28"/>
      <c r="JT336" s="28"/>
      <c r="JU336" s="28"/>
      <c r="JV336" s="28"/>
      <c r="JW336" s="28"/>
      <c r="JX336" s="28"/>
      <c r="JY336" s="28"/>
      <c r="JZ336" s="28"/>
      <c r="KA336" s="28"/>
      <c r="KB336" s="28"/>
      <c r="KC336" s="28"/>
      <c r="KD336" s="28"/>
      <c r="KE336" s="28"/>
      <c r="KF336" s="28"/>
      <c r="KG336" s="28"/>
      <c r="KH336" s="28"/>
      <c r="KI336" s="28"/>
      <c r="KJ336" s="28"/>
      <c r="KK336" s="28"/>
      <c r="KL336" s="28"/>
      <c r="KM336" s="28"/>
      <c r="KN336" s="28"/>
      <c r="KO336" s="28"/>
      <c r="KP336" s="28"/>
      <c r="KQ336" s="28"/>
      <c r="KR336" s="28"/>
      <c r="KS336" s="28"/>
      <c r="KT336" s="28"/>
      <c r="KU336" s="28"/>
      <c r="KV336" s="28"/>
      <c r="KW336" s="28"/>
      <c r="KX336" s="28"/>
      <c r="KY336" s="28"/>
      <c r="KZ336" s="28"/>
      <c r="LA336" s="28"/>
      <c r="LB336" s="28"/>
      <c r="LC336" s="28"/>
      <c r="LD336" s="28"/>
      <c r="LE336" s="28"/>
      <c r="LF336" s="28"/>
      <c r="LG336" s="28"/>
      <c r="LH336" s="28"/>
      <c r="LI336" s="28"/>
      <c r="LJ336" s="28"/>
      <c r="LK336" s="28"/>
      <c r="LL336" s="28"/>
      <c r="LM336" s="28"/>
      <c r="LN336" s="28"/>
      <c r="LO336" s="28"/>
      <c r="LP336" s="28"/>
      <c r="LQ336" s="28"/>
      <c r="LR336" s="28"/>
      <c r="LS336" s="28"/>
      <c r="LT336" s="28"/>
      <c r="LU336" s="28"/>
      <c r="LV336" s="28"/>
      <c r="LW336" s="28"/>
      <c r="LX336" s="28"/>
      <c r="LY336" s="28"/>
      <c r="LZ336" s="28"/>
      <c r="MA336" s="28"/>
      <c r="MB336" s="28"/>
      <c r="MC336" s="28"/>
      <c r="MD336" s="28"/>
      <c r="ME336" s="28"/>
      <c r="MF336" s="28"/>
      <c r="MG336" s="28"/>
      <c r="MH336" s="28"/>
      <c r="MI336" s="28"/>
      <c r="MJ336" s="28"/>
      <c r="MK336" s="28"/>
      <c r="ML336" s="28"/>
      <c r="MM336" s="28"/>
      <c r="MN336" s="28"/>
      <c r="MO336" s="28"/>
      <c r="MP336" s="28"/>
      <c r="MQ336" s="29"/>
      <c r="MR336" s="30"/>
      <c r="MS336" s="30"/>
      <c r="MT336" s="30"/>
      <c r="MU336" s="30"/>
    </row>
    <row r="337" spans="1:359" s="46" customFormat="1" ht="46.5">
      <c r="A337" s="244"/>
      <c r="B337" s="64">
        <v>84</v>
      </c>
      <c r="C337" s="61" t="s">
        <v>248</v>
      </c>
      <c r="D337" s="40" t="s">
        <v>612</v>
      </c>
      <c r="E337" s="40" t="s">
        <v>896</v>
      </c>
      <c r="F337" s="40" t="s">
        <v>1156</v>
      </c>
      <c r="G337" s="40" t="s">
        <v>0</v>
      </c>
      <c r="H337" s="44"/>
      <c r="I337" s="40" t="s">
        <v>1217</v>
      </c>
      <c r="J337" s="60">
        <v>655000</v>
      </c>
      <c r="K337" s="40"/>
      <c r="L337" s="40"/>
      <c r="M337" s="40" t="s">
        <v>0</v>
      </c>
      <c r="N337" s="40" t="s">
        <v>0</v>
      </c>
      <c r="O337" s="40"/>
      <c r="P337" s="42">
        <v>0</v>
      </c>
      <c r="Q337" s="40"/>
      <c r="R337" s="40"/>
      <c r="S337" s="40"/>
      <c r="T337" s="44" t="s">
        <v>0</v>
      </c>
      <c r="U337" s="40" t="s">
        <v>34</v>
      </c>
      <c r="V337" s="31"/>
      <c r="W337" s="45"/>
      <c r="X337" s="28"/>
      <c r="Y337" s="28"/>
      <c r="Z337" s="28"/>
      <c r="AA337" s="28"/>
      <c r="AB337" s="28"/>
      <c r="AC337" s="28"/>
      <c r="AD337" s="28"/>
      <c r="AE337" s="28"/>
      <c r="AF337" s="28"/>
      <c r="AG337" s="28"/>
      <c r="AH337" s="28"/>
      <c r="AI337" s="28"/>
      <c r="AJ337" s="28"/>
      <c r="AK337" s="28"/>
      <c r="AL337" s="28"/>
      <c r="AM337" s="28"/>
      <c r="AN337" s="28"/>
      <c r="AO337" s="28"/>
      <c r="AP337" s="28"/>
      <c r="AQ337" s="28"/>
      <c r="AR337" s="28"/>
      <c r="AS337" s="28"/>
      <c r="AT337" s="28"/>
      <c r="AU337" s="28"/>
      <c r="AV337" s="28"/>
      <c r="AW337" s="28"/>
      <c r="AX337" s="28"/>
      <c r="AY337" s="28"/>
      <c r="AZ337" s="28"/>
      <c r="BA337" s="28"/>
      <c r="BB337" s="28"/>
      <c r="BC337" s="28"/>
      <c r="BD337" s="28"/>
      <c r="BE337" s="28"/>
      <c r="BF337" s="28"/>
      <c r="BG337" s="28"/>
      <c r="BH337" s="28"/>
      <c r="BI337" s="28"/>
      <c r="BJ337" s="28"/>
      <c r="BK337" s="28"/>
      <c r="BL337" s="28"/>
      <c r="BM337" s="28"/>
      <c r="BN337" s="28"/>
      <c r="BO337" s="28"/>
      <c r="BP337" s="28"/>
      <c r="BQ337" s="28"/>
      <c r="BR337" s="28"/>
      <c r="BS337" s="28"/>
      <c r="BT337" s="28"/>
      <c r="BU337" s="28"/>
      <c r="BV337" s="28"/>
      <c r="BW337" s="28"/>
      <c r="BX337" s="28"/>
      <c r="BY337" s="28"/>
      <c r="BZ337" s="28"/>
      <c r="CA337" s="28"/>
      <c r="CB337" s="28"/>
      <c r="CC337" s="28"/>
      <c r="CD337" s="28"/>
      <c r="CE337" s="28"/>
      <c r="CF337" s="28"/>
      <c r="CG337" s="28"/>
      <c r="CH337" s="28"/>
      <c r="CI337" s="28"/>
      <c r="CJ337" s="28"/>
      <c r="CK337" s="28"/>
      <c r="CL337" s="28"/>
      <c r="CM337" s="28"/>
      <c r="CN337" s="28"/>
      <c r="CO337" s="28"/>
      <c r="CP337" s="28"/>
      <c r="CQ337" s="28"/>
      <c r="CR337" s="28"/>
      <c r="CS337" s="28"/>
      <c r="CT337" s="28"/>
      <c r="CU337" s="28"/>
      <c r="CV337" s="28"/>
      <c r="CW337" s="28"/>
      <c r="CX337" s="28"/>
      <c r="CY337" s="28"/>
      <c r="CZ337" s="28"/>
      <c r="DA337" s="28"/>
      <c r="DB337" s="28"/>
      <c r="DC337" s="28"/>
      <c r="DD337" s="28"/>
      <c r="DE337" s="28"/>
      <c r="DF337" s="28"/>
      <c r="DG337" s="28"/>
      <c r="DH337" s="28"/>
      <c r="DI337" s="28"/>
      <c r="DJ337" s="28"/>
      <c r="DK337" s="28"/>
      <c r="DL337" s="28"/>
      <c r="DM337" s="28"/>
      <c r="DN337" s="28"/>
      <c r="DO337" s="28"/>
      <c r="DP337" s="28"/>
      <c r="DQ337" s="28"/>
      <c r="DR337" s="28"/>
      <c r="DS337" s="28"/>
      <c r="DT337" s="28"/>
      <c r="DU337" s="28"/>
      <c r="DV337" s="28"/>
      <c r="DW337" s="28"/>
      <c r="DX337" s="28"/>
      <c r="DY337" s="28"/>
      <c r="DZ337" s="28"/>
      <c r="EA337" s="28"/>
      <c r="EB337" s="28"/>
      <c r="EC337" s="28"/>
      <c r="ED337" s="28"/>
      <c r="EE337" s="28"/>
      <c r="EF337" s="28"/>
      <c r="EG337" s="28"/>
      <c r="EH337" s="28"/>
      <c r="EI337" s="28"/>
      <c r="EJ337" s="28"/>
      <c r="EK337" s="28"/>
      <c r="EL337" s="28"/>
      <c r="EM337" s="28"/>
      <c r="EN337" s="28"/>
      <c r="EO337" s="28"/>
      <c r="EP337" s="28"/>
      <c r="EQ337" s="28"/>
      <c r="ER337" s="28"/>
      <c r="ES337" s="28"/>
      <c r="ET337" s="28"/>
      <c r="EU337" s="28"/>
      <c r="EV337" s="28"/>
      <c r="EW337" s="28"/>
      <c r="EX337" s="28"/>
      <c r="EY337" s="28"/>
      <c r="EZ337" s="28"/>
      <c r="FA337" s="28"/>
      <c r="FB337" s="28"/>
      <c r="FC337" s="28"/>
      <c r="FD337" s="28"/>
      <c r="FE337" s="28"/>
      <c r="FF337" s="28"/>
      <c r="FG337" s="28"/>
      <c r="FH337" s="28"/>
      <c r="FI337" s="28"/>
      <c r="FJ337" s="28"/>
      <c r="FK337" s="28"/>
      <c r="FL337" s="28"/>
      <c r="FM337" s="28"/>
      <c r="FN337" s="28"/>
      <c r="FO337" s="28"/>
      <c r="FP337" s="28"/>
      <c r="FQ337" s="28"/>
      <c r="FR337" s="28"/>
      <c r="FS337" s="28"/>
      <c r="FT337" s="28"/>
      <c r="FU337" s="28"/>
      <c r="FV337" s="28"/>
      <c r="FW337" s="28"/>
      <c r="FX337" s="28"/>
      <c r="FY337" s="28"/>
      <c r="FZ337" s="28"/>
      <c r="GA337" s="28"/>
      <c r="GB337" s="28"/>
      <c r="GC337" s="28"/>
      <c r="GD337" s="28"/>
      <c r="GE337" s="28"/>
      <c r="GF337" s="28"/>
      <c r="GG337" s="28"/>
      <c r="GH337" s="28"/>
      <c r="GI337" s="28"/>
      <c r="GJ337" s="28"/>
      <c r="GK337" s="28"/>
      <c r="GL337" s="28"/>
      <c r="GM337" s="28"/>
      <c r="GN337" s="28"/>
      <c r="GO337" s="28"/>
      <c r="GP337" s="28"/>
      <c r="GQ337" s="28"/>
      <c r="GR337" s="28"/>
      <c r="GS337" s="28"/>
      <c r="GT337" s="28"/>
      <c r="GU337" s="28"/>
      <c r="GV337" s="28"/>
      <c r="GW337" s="28"/>
      <c r="GX337" s="28"/>
      <c r="GY337" s="28"/>
      <c r="GZ337" s="28"/>
      <c r="HA337" s="28"/>
      <c r="HB337" s="28"/>
      <c r="HC337" s="28"/>
      <c r="HD337" s="28"/>
      <c r="HE337" s="28"/>
      <c r="HF337" s="28"/>
      <c r="HG337" s="28"/>
      <c r="HH337" s="28"/>
      <c r="HI337" s="28"/>
      <c r="HJ337" s="28"/>
      <c r="HK337" s="28"/>
      <c r="HL337" s="28"/>
      <c r="HM337" s="28"/>
      <c r="HN337" s="28"/>
      <c r="HO337" s="28"/>
      <c r="HP337" s="28"/>
      <c r="HQ337" s="28"/>
      <c r="HR337" s="28"/>
      <c r="HS337" s="28"/>
      <c r="HT337" s="28"/>
      <c r="HU337" s="28"/>
      <c r="HV337" s="28"/>
      <c r="HW337" s="28"/>
      <c r="HX337" s="28"/>
      <c r="HY337" s="28"/>
      <c r="HZ337" s="28"/>
      <c r="IA337" s="28"/>
      <c r="IB337" s="28"/>
      <c r="IC337" s="28"/>
      <c r="ID337" s="28"/>
      <c r="IE337" s="28"/>
      <c r="IF337" s="28"/>
      <c r="IG337" s="28"/>
      <c r="IH337" s="28"/>
      <c r="II337" s="28"/>
      <c r="IJ337" s="28"/>
      <c r="IK337" s="28"/>
      <c r="IL337" s="28"/>
      <c r="IM337" s="28"/>
      <c r="IN337" s="28"/>
      <c r="IO337" s="28"/>
      <c r="IP337" s="28"/>
      <c r="IQ337" s="28"/>
      <c r="IR337" s="28"/>
      <c r="IS337" s="28"/>
      <c r="IT337" s="28"/>
      <c r="IU337" s="28"/>
      <c r="IV337" s="28"/>
      <c r="IW337" s="28"/>
      <c r="IX337" s="28"/>
      <c r="IY337" s="28"/>
      <c r="IZ337" s="28"/>
      <c r="JA337" s="28"/>
      <c r="JB337" s="28"/>
      <c r="JC337" s="28"/>
      <c r="JD337" s="28"/>
      <c r="JE337" s="28"/>
      <c r="JF337" s="28"/>
      <c r="JG337" s="28"/>
      <c r="JH337" s="28"/>
      <c r="JI337" s="28"/>
      <c r="JJ337" s="28"/>
      <c r="JK337" s="28"/>
      <c r="JL337" s="28"/>
      <c r="JM337" s="28"/>
      <c r="JN337" s="28"/>
      <c r="JO337" s="28"/>
      <c r="JP337" s="28"/>
      <c r="JQ337" s="28"/>
      <c r="JR337" s="28"/>
      <c r="JS337" s="28"/>
      <c r="JT337" s="28"/>
      <c r="JU337" s="28"/>
      <c r="JV337" s="28"/>
      <c r="JW337" s="28"/>
      <c r="JX337" s="28"/>
      <c r="JY337" s="28"/>
      <c r="JZ337" s="28"/>
      <c r="KA337" s="28"/>
      <c r="KB337" s="28"/>
      <c r="KC337" s="28"/>
      <c r="KD337" s="28"/>
      <c r="KE337" s="28"/>
      <c r="KF337" s="28"/>
      <c r="KG337" s="28"/>
      <c r="KH337" s="28"/>
      <c r="KI337" s="28"/>
      <c r="KJ337" s="28"/>
      <c r="KK337" s="28"/>
      <c r="KL337" s="28"/>
      <c r="KM337" s="28"/>
      <c r="KN337" s="28"/>
      <c r="KO337" s="28"/>
      <c r="KP337" s="28"/>
      <c r="KQ337" s="28"/>
      <c r="KR337" s="28"/>
      <c r="KS337" s="28"/>
      <c r="KT337" s="28"/>
      <c r="KU337" s="28"/>
      <c r="KV337" s="28"/>
      <c r="KW337" s="28"/>
      <c r="KX337" s="28"/>
      <c r="KY337" s="28"/>
      <c r="KZ337" s="28"/>
      <c r="LA337" s="28"/>
      <c r="LB337" s="28"/>
      <c r="LC337" s="28"/>
      <c r="LD337" s="28"/>
      <c r="LE337" s="28"/>
      <c r="LF337" s="28"/>
      <c r="LG337" s="28"/>
      <c r="LH337" s="28"/>
      <c r="LI337" s="28"/>
      <c r="LJ337" s="28"/>
      <c r="LK337" s="28"/>
      <c r="LL337" s="28"/>
      <c r="LM337" s="28"/>
      <c r="LN337" s="28"/>
      <c r="LO337" s="28"/>
      <c r="LP337" s="28"/>
      <c r="LQ337" s="28"/>
      <c r="LR337" s="28"/>
      <c r="LS337" s="28"/>
      <c r="LT337" s="28"/>
      <c r="LU337" s="28"/>
      <c r="LV337" s="28"/>
      <c r="LW337" s="28"/>
      <c r="LX337" s="28"/>
      <c r="LY337" s="28"/>
      <c r="LZ337" s="28"/>
      <c r="MA337" s="28"/>
      <c r="MB337" s="28"/>
      <c r="MC337" s="28"/>
      <c r="MD337" s="28"/>
      <c r="ME337" s="28"/>
      <c r="MF337" s="28"/>
      <c r="MG337" s="28"/>
      <c r="MH337" s="28"/>
      <c r="MI337" s="28"/>
      <c r="MJ337" s="28"/>
      <c r="MK337" s="28"/>
      <c r="ML337" s="28"/>
      <c r="MM337" s="28"/>
      <c r="MN337" s="28"/>
      <c r="MO337" s="28"/>
      <c r="MP337" s="28"/>
      <c r="MQ337" s="29"/>
      <c r="MR337" s="30"/>
      <c r="MS337" s="30"/>
      <c r="MT337" s="30"/>
      <c r="MU337" s="30"/>
    </row>
    <row r="338" spans="1:359" s="46" customFormat="1" ht="69.75">
      <c r="A338" s="244"/>
      <c r="B338" s="64">
        <v>85</v>
      </c>
      <c r="C338" s="61" t="s">
        <v>247</v>
      </c>
      <c r="D338" s="40" t="s">
        <v>613</v>
      </c>
      <c r="E338" s="40" t="s">
        <v>896</v>
      </c>
      <c r="F338" s="40" t="s">
        <v>1157</v>
      </c>
      <c r="G338" s="40" t="s">
        <v>0</v>
      </c>
      <c r="H338" s="44"/>
      <c r="I338" s="40" t="s">
        <v>1217</v>
      </c>
      <c r="J338" s="60">
        <v>144000</v>
      </c>
      <c r="K338" s="40"/>
      <c r="L338" s="40"/>
      <c r="M338" s="40" t="s">
        <v>0</v>
      </c>
      <c r="N338" s="40" t="s">
        <v>0</v>
      </c>
      <c r="O338" s="40"/>
      <c r="P338" s="42">
        <v>0</v>
      </c>
      <c r="Q338" s="40"/>
      <c r="R338" s="40"/>
      <c r="S338" s="40"/>
      <c r="T338" s="44" t="s">
        <v>0</v>
      </c>
      <c r="U338" s="40" t="s">
        <v>34</v>
      </c>
      <c r="V338" s="31"/>
      <c r="W338" s="45"/>
      <c r="X338" s="28"/>
      <c r="Y338" s="28"/>
      <c r="Z338" s="28"/>
      <c r="AA338" s="28"/>
      <c r="AB338" s="28"/>
      <c r="AC338" s="28"/>
      <c r="AD338" s="28"/>
      <c r="AE338" s="28"/>
      <c r="AF338" s="28"/>
      <c r="AG338" s="28"/>
      <c r="AH338" s="28"/>
      <c r="AI338" s="28"/>
      <c r="AJ338" s="28"/>
      <c r="AK338" s="28"/>
      <c r="AL338" s="28"/>
      <c r="AM338" s="28"/>
      <c r="AN338" s="28"/>
      <c r="AO338" s="28"/>
      <c r="AP338" s="28"/>
      <c r="AQ338" s="28"/>
      <c r="AR338" s="28"/>
      <c r="AS338" s="28"/>
      <c r="AT338" s="28"/>
      <c r="AU338" s="28"/>
      <c r="AV338" s="28"/>
      <c r="AW338" s="28"/>
      <c r="AX338" s="28"/>
      <c r="AY338" s="28"/>
      <c r="AZ338" s="28"/>
      <c r="BA338" s="28"/>
      <c r="BB338" s="28"/>
      <c r="BC338" s="28"/>
      <c r="BD338" s="28"/>
      <c r="BE338" s="28"/>
      <c r="BF338" s="28"/>
      <c r="BG338" s="28"/>
      <c r="BH338" s="28"/>
      <c r="BI338" s="28"/>
      <c r="BJ338" s="28"/>
      <c r="BK338" s="28"/>
      <c r="BL338" s="28"/>
      <c r="BM338" s="28"/>
      <c r="BN338" s="28"/>
      <c r="BO338" s="28"/>
      <c r="BP338" s="28"/>
      <c r="BQ338" s="28"/>
      <c r="BR338" s="28"/>
      <c r="BS338" s="28"/>
      <c r="BT338" s="28"/>
      <c r="BU338" s="28"/>
      <c r="BV338" s="28"/>
      <c r="BW338" s="28"/>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c r="DE338" s="28"/>
      <c r="DF338" s="28"/>
      <c r="DG338" s="28"/>
      <c r="DH338" s="28"/>
      <c r="DI338" s="28"/>
      <c r="DJ338" s="28"/>
      <c r="DK338" s="28"/>
      <c r="DL338" s="28"/>
      <c r="DM338" s="28"/>
      <c r="DN338" s="28"/>
      <c r="DO338" s="28"/>
      <c r="DP338" s="28"/>
      <c r="DQ338" s="28"/>
      <c r="DR338" s="28"/>
      <c r="DS338" s="28"/>
      <c r="DT338" s="28"/>
      <c r="DU338" s="28"/>
      <c r="DV338" s="28"/>
      <c r="DW338" s="28"/>
      <c r="DX338" s="28"/>
      <c r="DY338" s="28"/>
      <c r="DZ338" s="28"/>
      <c r="EA338" s="28"/>
      <c r="EB338" s="28"/>
      <c r="EC338" s="28"/>
      <c r="ED338" s="28"/>
      <c r="EE338" s="28"/>
      <c r="EF338" s="28"/>
      <c r="EG338" s="28"/>
      <c r="EH338" s="28"/>
      <c r="EI338" s="28"/>
      <c r="EJ338" s="28"/>
      <c r="EK338" s="28"/>
      <c r="EL338" s="28"/>
      <c r="EM338" s="28"/>
      <c r="EN338" s="28"/>
      <c r="EO338" s="28"/>
      <c r="EP338" s="28"/>
      <c r="EQ338" s="28"/>
      <c r="ER338" s="28"/>
      <c r="ES338" s="28"/>
      <c r="ET338" s="28"/>
      <c r="EU338" s="28"/>
      <c r="EV338" s="28"/>
      <c r="EW338" s="28"/>
      <c r="EX338" s="28"/>
      <c r="EY338" s="28"/>
      <c r="EZ338" s="28"/>
      <c r="FA338" s="28"/>
      <c r="FB338" s="28"/>
      <c r="FC338" s="28"/>
      <c r="FD338" s="28"/>
      <c r="FE338" s="28"/>
      <c r="FF338" s="28"/>
      <c r="FG338" s="28"/>
      <c r="FH338" s="28"/>
      <c r="FI338" s="28"/>
      <c r="FJ338" s="28"/>
      <c r="FK338" s="28"/>
      <c r="FL338" s="28"/>
      <c r="FM338" s="28"/>
      <c r="FN338" s="28"/>
      <c r="FO338" s="28"/>
      <c r="FP338" s="28"/>
      <c r="FQ338" s="28"/>
      <c r="FR338" s="28"/>
      <c r="FS338" s="28"/>
      <c r="FT338" s="28"/>
      <c r="FU338" s="28"/>
      <c r="FV338" s="28"/>
      <c r="FW338" s="28"/>
      <c r="FX338" s="28"/>
      <c r="FY338" s="28"/>
      <c r="FZ338" s="28"/>
      <c r="GA338" s="28"/>
      <c r="GB338" s="28"/>
      <c r="GC338" s="28"/>
      <c r="GD338" s="28"/>
      <c r="GE338" s="28"/>
      <c r="GF338" s="28"/>
      <c r="GG338" s="28"/>
      <c r="GH338" s="28"/>
      <c r="GI338" s="28"/>
      <c r="GJ338" s="28"/>
      <c r="GK338" s="28"/>
      <c r="GL338" s="28"/>
      <c r="GM338" s="28"/>
      <c r="GN338" s="28"/>
      <c r="GO338" s="28"/>
      <c r="GP338" s="28"/>
      <c r="GQ338" s="28"/>
      <c r="GR338" s="28"/>
      <c r="GS338" s="28"/>
      <c r="GT338" s="28"/>
      <c r="GU338" s="28"/>
      <c r="GV338" s="28"/>
      <c r="GW338" s="28"/>
      <c r="GX338" s="28"/>
      <c r="GY338" s="28"/>
      <c r="GZ338" s="28"/>
      <c r="HA338" s="28"/>
      <c r="HB338" s="28"/>
      <c r="HC338" s="28"/>
      <c r="HD338" s="28"/>
      <c r="HE338" s="28"/>
      <c r="HF338" s="28"/>
      <c r="HG338" s="28"/>
      <c r="HH338" s="28"/>
      <c r="HI338" s="28"/>
      <c r="HJ338" s="28"/>
      <c r="HK338" s="28"/>
      <c r="HL338" s="28"/>
      <c r="HM338" s="28"/>
      <c r="HN338" s="28"/>
      <c r="HO338" s="28"/>
      <c r="HP338" s="28"/>
      <c r="HQ338" s="28"/>
      <c r="HR338" s="28"/>
      <c r="HS338" s="28"/>
      <c r="HT338" s="28"/>
      <c r="HU338" s="28"/>
      <c r="HV338" s="28"/>
      <c r="HW338" s="28"/>
      <c r="HX338" s="28"/>
      <c r="HY338" s="28"/>
      <c r="HZ338" s="28"/>
      <c r="IA338" s="28"/>
      <c r="IB338" s="28"/>
      <c r="IC338" s="28"/>
      <c r="ID338" s="28"/>
      <c r="IE338" s="28"/>
      <c r="IF338" s="28"/>
      <c r="IG338" s="28"/>
      <c r="IH338" s="28"/>
      <c r="II338" s="28"/>
      <c r="IJ338" s="28"/>
      <c r="IK338" s="28"/>
      <c r="IL338" s="28"/>
      <c r="IM338" s="28"/>
      <c r="IN338" s="28"/>
      <c r="IO338" s="28"/>
      <c r="IP338" s="28"/>
      <c r="IQ338" s="28"/>
      <c r="IR338" s="28"/>
      <c r="IS338" s="28"/>
      <c r="IT338" s="28"/>
      <c r="IU338" s="28"/>
      <c r="IV338" s="28"/>
      <c r="IW338" s="28"/>
      <c r="IX338" s="28"/>
      <c r="IY338" s="28"/>
      <c r="IZ338" s="28"/>
      <c r="JA338" s="28"/>
      <c r="JB338" s="28"/>
      <c r="JC338" s="28"/>
      <c r="JD338" s="28"/>
      <c r="JE338" s="28"/>
      <c r="JF338" s="28"/>
      <c r="JG338" s="28"/>
      <c r="JH338" s="28"/>
      <c r="JI338" s="28"/>
      <c r="JJ338" s="28"/>
      <c r="JK338" s="28"/>
      <c r="JL338" s="28"/>
      <c r="JM338" s="28"/>
      <c r="JN338" s="28"/>
      <c r="JO338" s="28"/>
      <c r="JP338" s="28"/>
      <c r="JQ338" s="28"/>
      <c r="JR338" s="28"/>
      <c r="JS338" s="28"/>
      <c r="JT338" s="28"/>
      <c r="JU338" s="28"/>
      <c r="JV338" s="28"/>
      <c r="JW338" s="28"/>
      <c r="JX338" s="28"/>
      <c r="JY338" s="28"/>
      <c r="JZ338" s="28"/>
      <c r="KA338" s="28"/>
      <c r="KB338" s="28"/>
      <c r="KC338" s="28"/>
      <c r="KD338" s="28"/>
      <c r="KE338" s="28"/>
      <c r="KF338" s="28"/>
      <c r="KG338" s="28"/>
      <c r="KH338" s="28"/>
      <c r="KI338" s="28"/>
      <c r="KJ338" s="28"/>
      <c r="KK338" s="28"/>
      <c r="KL338" s="28"/>
      <c r="KM338" s="28"/>
      <c r="KN338" s="28"/>
      <c r="KO338" s="28"/>
      <c r="KP338" s="28"/>
      <c r="KQ338" s="28"/>
      <c r="KR338" s="28"/>
      <c r="KS338" s="28"/>
      <c r="KT338" s="28"/>
      <c r="KU338" s="28"/>
      <c r="KV338" s="28"/>
      <c r="KW338" s="28"/>
      <c r="KX338" s="28"/>
      <c r="KY338" s="28"/>
      <c r="KZ338" s="28"/>
      <c r="LA338" s="28"/>
      <c r="LB338" s="28"/>
      <c r="LC338" s="28"/>
      <c r="LD338" s="28"/>
      <c r="LE338" s="28"/>
      <c r="LF338" s="28"/>
      <c r="LG338" s="28"/>
      <c r="LH338" s="28"/>
      <c r="LI338" s="28"/>
      <c r="LJ338" s="28"/>
      <c r="LK338" s="28"/>
      <c r="LL338" s="28"/>
      <c r="LM338" s="28"/>
      <c r="LN338" s="28"/>
      <c r="LO338" s="28"/>
      <c r="LP338" s="28"/>
      <c r="LQ338" s="28"/>
      <c r="LR338" s="28"/>
      <c r="LS338" s="28"/>
      <c r="LT338" s="28"/>
      <c r="LU338" s="28"/>
      <c r="LV338" s="28"/>
      <c r="LW338" s="28"/>
      <c r="LX338" s="28"/>
      <c r="LY338" s="28"/>
      <c r="LZ338" s="28"/>
      <c r="MA338" s="28"/>
      <c r="MB338" s="28"/>
      <c r="MC338" s="28"/>
      <c r="MD338" s="28"/>
      <c r="ME338" s="28"/>
      <c r="MF338" s="28"/>
      <c r="MG338" s="28"/>
      <c r="MH338" s="28"/>
      <c r="MI338" s="28"/>
      <c r="MJ338" s="28"/>
      <c r="MK338" s="28"/>
      <c r="ML338" s="28"/>
      <c r="MM338" s="28"/>
      <c r="MN338" s="28"/>
      <c r="MO338" s="28"/>
      <c r="MP338" s="28"/>
      <c r="MQ338" s="29"/>
      <c r="MR338" s="30"/>
      <c r="MS338" s="30"/>
      <c r="MT338" s="30"/>
      <c r="MU338" s="30"/>
    </row>
    <row r="339" spans="1:359" s="46" customFormat="1" ht="46.5">
      <c r="A339" s="244"/>
      <c r="B339" s="64">
        <v>86</v>
      </c>
      <c r="C339" s="61" t="s">
        <v>246</v>
      </c>
      <c r="D339" s="40" t="s">
        <v>614</v>
      </c>
      <c r="E339" s="40" t="s">
        <v>896</v>
      </c>
      <c r="F339" s="40" t="s">
        <v>1158</v>
      </c>
      <c r="G339" s="40" t="s">
        <v>0</v>
      </c>
      <c r="H339" s="44"/>
      <c r="I339" s="40" t="s">
        <v>1217</v>
      </c>
      <c r="J339" s="60">
        <v>1400000</v>
      </c>
      <c r="K339" s="40"/>
      <c r="L339" s="40"/>
      <c r="M339" s="40" t="s">
        <v>0</v>
      </c>
      <c r="N339" s="40" t="s">
        <v>0</v>
      </c>
      <c r="O339" s="40"/>
      <c r="P339" s="42">
        <v>0</v>
      </c>
      <c r="Q339" s="40"/>
      <c r="R339" s="40"/>
      <c r="S339" s="40"/>
      <c r="T339" s="44" t="s">
        <v>0</v>
      </c>
      <c r="U339" s="40" t="s">
        <v>34</v>
      </c>
      <c r="V339" s="31"/>
      <c r="W339" s="45"/>
      <c r="X339" s="28"/>
      <c r="Y339" s="28"/>
      <c r="Z339" s="28"/>
      <c r="AA339" s="28"/>
      <c r="AB339" s="28"/>
      <c r="AC339" s="28"/>
      <c r="AD339" s="28"/>
      <c r="AE339" s="28"/>
      <c r="AF339" s="28"/>
      <c r="AG339" s="28"/>
      <c r="AH339" s="28"/>
      <c r="AI339" s="28"/>
      <c r="AJ339" s="28"/>
      <c r="AK339" s="28"/>
      <c r="AL339" s="28"/>
      <c r="AM339" s="28"/>
      <c r="AN339" s="28"/>
      <c r="AO339" s="28"/>
      <c r="AP339" s="28"/>
      <c r="AQ339" s="28"/>
      <c r="AR339" s="28"/>
      <c r="AS339" s="28"/>
      <c r="AT339" s="28"/>
      <c r="AU339" s="28"/>
      <c r="AV339" s="28"/>
      <c r="AW339" s="28"/>
      <c r="AX339" s="28"/>
      <c r="AY339" s="28"/>
      <c r="AZ339" s="28"/>
      <c r="BA339" s="28"/>
      <c r="BB339" s="28"/>
      <c r="BC339" s="28"/>
      <c r="BD339" s="28"/>
      <c r="BE339" s="28"/>
      <c r="BF339" s="28"/>
      <c r="BG339" s="28"/>
      <c r="BH339" s="28"/>
      <c r="BI339" s="28"/>
      <c r="BJ339" s="28"/>
      <c r="BK339" s="28"/>
      <c r="BL339" s="28"/>
      <c r="BM339" s="28"/>
      <c r="BN339" s="28"/>
      <c r="BO339" s="28"/>
      <c r="BP339" s="28"/>
      <c r="BQ339" s="28"/>
      <c r="BR339" s="28"/>
      <c r="BS339" s="28"/>
      <c r="BT339" s="28"/>
      <c r="BU339" s="28"/>
      <c r="BV339" s="28"/>
      <c r="BW339" s="28"/>
      <c r="BX339" s="28"/>
      <c r="BY339" s="28"/>
      <c r="BZ339" s="28"/>
      <c r="CA339" s="28"/>
      <c r="CB339" s="28"/>
      <c r="CC339" s="28"/>
      <c r="CD339" s="28"/>
      <c r="CE339" s="28"/>
      <c r="CF339" s="28"/>
      <c r="CG339" s="28"/>
      <c r="CH339" s="28"/>
      <c r="CI339" s="28"/>
      <c r="CJ339" s="28"/>
      <c r="CK339" s="28"/>
      <c r="CL339" s="28"/>
      <c r="CM339" s="28"/>
      <c r="CN339" s="28"/>
      <c r="CO339" s="28"/>
      <c r="CP339" s="28"/>
      <c r="CQ339" s="28"/>
      <c r="CR339" s="28"/>
      <c r="CS339" s="28"/>
      <c r="CT339" s="28"/>
      <c r="CU339" s="28"/>
      <c r="CV339" s="28"/>
      <c r="CW339" s="28"/>
      <c r="CX339" s="28"/>
      <c r="CY339" s="28"/>
      <c r="CZ339" s="28"/>
      <c r="DA339" s="28"/>
      <c r="DB339" s="28"/>
      <c r="DC339" s="28"/>
      <c r="DD339" s="28"/>
      <c r="DE339" s="28"/>
      <c r="DF339" s="28"/>
      <c r="DG339" s="28"/>
      <c r="DH339" s="28"/>
      <c r="DI339" s="28"/>
      <c r="DJ339" s="28"/>
      <c r="DK339" s="28"/>
      <c r="DL339" s="28"/>
      <c r="DM339" s="28"/>
      <c r="DN339" s="28"/>
      <c r="DO339" s="28"/>
      <c r="DP339" s="28"/>
      <c r="DQ339" s="28"/>
      <c r="DR339" s="28"/>
      <c r="DS339" s="28"/>
      <c r="DT339" s="28"/>
      <c r="DU339" s="28"/>
      <c r="DV339" s="28"/>
      <c r="DW339" s="28"/>
      <c r="DX339" s="28"/>
      <c r="DY339" s="28"/>
      <c r="DZ339" s="28"/>
      <c r="EA339" s="28"/>
      <c r="EB339" s="28"/>
      <c r="EC339" s="28"/>
      <c r="ED339" s="28"/>
      <c r="EE339" s="28"/>
      <c r="EF339" s="28"/>
      <c r="EG339" s="28"/>
      <c r="EH339" s="28"/>
      <c r="EI339" s="28"/>
      <c r="EJ339" s="28"/>
      <c r="EK339" s="28"/>
      <c r="EL339" s="28"/>
      <c r="EM339" s="28"/>
      <c r="EN339" s="28"/>
      <c r="EO339" s="28"/>
      <c r="EP339" s="28"/>
      <c r="EQ339" s="28"/>
      <c r="ER339" s="28"/>
      <c r="ES339" s="28"/>
      <c r="ET339" s="28"/>
      <c r="EU339" s="28"/>
      <c r="EV339" s="28"/>
      <c r="EW339" s="28"/>
      <c r="EX339" s="28"/>
      <c r="EY339" s="28"/>
      <c r="EZ339" s="28"/>
      <c r="FA339" s="28"/>
      <c r="FB339" s="28"/>
      <c r="FC339" s="28"/>
      <c r="FD339" s="28"/>
      <c r="FE339" s="28"/>
      <c r="FF339" s="28"/>
      <c r="FG339" s="28"/>
      <c r="FH339" s="28"/>
      <c r="FI339" s="28"/>
      <c r="FJ339" s="28"/>
      <c r="FK339" s="28"/>
      <c r="FL339" s="28"/>
      <c r="FM339" s="28"/>
      <c r="FN339" s="28"/>
      <c r="FO339" s="28"/>
      <c r="FP339" s="28"/>
      <c r="FQ339" s="28"/>
      <c r="FR339" s="28"/>
      <c r="FS339" s="28"/>
      <c r="FT339" s="28"/>
      <c r="FU339" s="28"/>
      <c r="FV339" s="28"/>
      <c r="FW339" s="28"/>
      <c r="FX339" s="28"/>
      <c r="FY339" s="28"/>
      <c r="FZ339" s="28"/>
      <c r="GA339" s="28"/>
      <c r="GB339" s="28"/>
      <c r="GC339" s="28"/>
      <c r="GD339" s="28"/>
      <c r="GE339" s="28"/>
      <c r="GF339" s="28"/>
      <c r="GG339" s="28"/>
      <c r="GH339" s="28"/>
      <c r="GI339" s="28"/>
      <c r="GJ339" s="28"/>
      <c r="GK339" s="28"/>
      <c r="GL339" s="28"/>
      <c r="GM339" s="28"/>
      <c r="GN339" s="28"/>
      <c r="GO339" s="28"/>
      <c r="GP339" s="28"/>
      <c r="GQ339" s="28"/>
      <c r="GR339" s="28"/>
      <c r="GS339" s="28"/>
      <c r="GT339" s="28"/>
      <c r="GU339" s="28"/>
      <c r="GV339" s="28"/>
      <c r="GW339" s="28"/>
      <c r="GX339" s="28"/>
      <c r="GY339" s="28"/>
      <c r="GZ339" s="28"/>
      <c r="HA339" s="28"/>
      <c r="HB339" s="28"/>
      <c r="HC339" s="28"/>
      <c r="HD339" s="28"/>
      <c r="HE339" s="28"/>
      <c r="HF339" s="28"/>
      <c r="HG339" s="28"/>
      <c r="HH339" s="28"/>
      <c r="HI339" s="28"/>
      <c r="HJ339" s="28"/>
      <c r="HK339" s="28"/>
      <c r="HL339" s="28"/>
      <c r="HM339" s="28"/>
      <c r="HN339" s="28"/>
      <c r="HO339" s="28"/>
      <c r="HP339" s="28"/>
      <c r="HQ339" s="28"/>
      <c r="HR339" s="28"/>
      <c r="HS339" s="28"/>
      <c r="HT339" s="28"/>
      <c r="HU339" s="28"/>
      <c r="HV339" s="28"/>
      <c r="HW339" s="28"/>
      <c r="HX339" s="28"/>
      <c r="HY339" s="28"/>
      <c r="HZ339" s="28"/>
      <c r="IA339" s="28"/>
      <c r="IB339" s="28"/>
      <c r="IC339" s="28"/>
      <c r="ID339" s="28"/>
      <c r="IE339" s="28"/>
      <c r="IF339" s="28"/>
      <c r="IG339" s="28"/>
      <c r="IH339" s="28"/>
      <c r="II339" s="28"/>
      <c r="IJ339" s="28"/>
      <c r="IK339" s="28"/>
      <c r="IL339" s="28"/>
      <c r="IM339" s="28"/>
      <c r="IN339" s="28"/>
      <c r="IO339" s="28"/>
      <c r="IP339" s="28"/>
      <c r="IQ339" s="28"/>
      <c r="IR339" s="28"/>
      <c r="IS339" s="28"/>
      <c r="IT339" s="28"/>
      <c r="IU339" s="28"/>
      <c r="IV339" s="28"/>
      <c r="IW339" s="28"/>
      <c r="IX339" s="28"/>
      <c r="IY339" s="28"/>
      <c r="IZ339" s="28"/>
      <c r="JA339" s="28"/>
      <c r="JB339" s="28"/>
      <c r="JC339" s="28"/>
      <c r="JD339" s="28"/>
      <c r="JE339" s="28"/>
      <c r="JF339" s="28"/>
      <c r="JG339" s="28"/>
      <c r="JH339" s="28"/>
      <c r="JI339" s="28"/>
      <c r="JJ339" s="28"/>
      <c r="JK339" s="28"/>
      <c r="JL339" s="28"/>
      <c r="JM339" s="28"/>
      <c r="JN339" s="28"/>
      <c r="JO339" s="28"/>
      <c r="JP339" s="28"/>
      <c r="JQ339" s="28"/>
      <c r="JR339" s="28"/>
      <c r="JS339" s="28"/>
      <c r="JT339" s="28"/>
      <c r="JU339" s="28"/>
      <c r="JV339" s="28"/>
      <c r="JW339" s="28"/>
      <c r="JX339" s="28"/>
      <c r="JY339" s="28"/>
      <c r="JZ339" s="28"/>
      <c r="KA339" s="28"/>
      <c r="KB339" s="28"/>
      <c r="KC339" s="28"/>
      <c r="KD339" s="28"/>
      <c r="KE339" s="28"/>
      <c r="KF339" s="28"/>
      <c r="KG339" s="28"/>
      <c r="KH339" s="28"/>
      <c r="KI339" s="28"/>
      <c r="KJ339" s="28"/>
      <c r="KK339" s="28"/>
      <c r="KL339" s="28"/>
      <c r="KM339" s="28"/>
      <c r="KN339" s="28"/>
      <c r="KO339" s="28"/>
      <c r="KP339" s="28"/>
      <c r="KQ339" s="28"/>
      <c r="KR339" s="28"/>
      <c r="KS339" s="28"/>
      <c r="KT339" s="28"/>
      <c r="KU339" s="28"/>
      <c r="KV339" s="28"/>
      <c r="KW339" s="28"/>
      <c r="KX339" s="28"/>
      <c r="KY339" s="28"/>
      <c r="KZ339" s="28"/>
      <c r="LA339" s="28"/>
      <c r="LB339" s="28"/>
      <c r="LC339" s="28"/>
      <c r="LD339" s="28"/>
      <c r="LE339" s="28"/>
      <c r="LF339" s="28"/>
      <c r="LG339" s="28"/>
      <c r="LH339" s="28"/>
      <c r="LI339" s="28"/>
      <c r="LJ339" s="28"/>
      <c r="LK339" s="28"/>
      <c r="LL339" s="28"/>
      <c r="LM339" s="28"/>
      <c r="LN339" s="28"/>
      <c r="LO339" s="28"/>
      <c r="LP339" s="28"/>
      <c r="LQ339" s="28"/>
      <c r="LR339" s="28"/>
      <c r="LS339" s="28"/>
      <c r="LT339" s="28"/>
      <c r="LU339" s="28"/>
      <c r="LV339" s="28"/>
      <c r="LW339" s="28"/>
      <c r="LX339" s="28"/>
      <c r="LY339" s="28"/>
      <c r="LZ339" s="28"/>
      <c r="MA339" s="28"/>
      <c r="MB339" s="28"/>
      <c r="MC339" s="28"/>
      <c r="MD339" s="28"/>
      <c r="ME339" s="28"/>
      <c r="MF339" s="28"/>
      <c r="MG339" s="28"/>
      <c r="MH339" s="28"/>
      <c r="MI339" s="28"/>
      <c r="MJ339" s="28"/>
      <c r="MK339" s="28"/>
      <c r="ML339" s="28"/>
      <c r="MM339" s="28"/>
      <c r="MN339" s="28"/>
      <c r="MO339" s="28"/>
      <c r="MP339" s="28"/>
      <c r="MQ339" s="29"/>
      <c r="MR339" s="30"/>
      <c r="MS339" s="30"/>
      <c r="MT339" s="30"/>
      <c r="MU339" s="30"/>
    </row>
    <row r="340" spans="1:359" s="46" customFormat="1" ht="46.5">
      <c r="A340" s="244"/>
      <c r="B340" s="64">
        <v>87</v>
      </c>
      <c r="C340" s="61" t="s">
        <v>245</v>
      </c>
      <c r="D340" s="40" t="s">
        <v>615</v>
      </c>
      <c r="E340" s="40" t="s">
        <v>896</v>
      </c>
      <c r="F340" s="40" t="s">
        <v>1157</v>
      </c>
      <c r="G340" s="40" t="s">
        <v>0</v>
      </c>
      <c r="H340" s="44"/>
      <c r="I340" s="40" t="s">
        <v>1217</v>
      </c>
      <c r="J340" s="60">
        <v>450000</v>
      </c>
      <c r="K340" s="40"/>
      <c r="L340" s="40"/>
      <c r="M340" s="40" t="s">
        <v>0</v>
      </c>
      <c r="N340" s="40" t="s">
        <v>0</v>
      </c>
      <c r="O340" s="40"/>
      <c r="P340" s="42">
        <v>0</v>
      </c>
      <c r="Q340" s="40"/>
      <c r="R340" s="40"/>
      <c r="S340" s="40"/>
      <c r="T340" s="44" t="s">
        <v>0</v>
      </c>
      <c r="U340" s="40" t="s">
        <v>34</v>
      </c>
      <c r="V340" s="31"/>
      <c r="W340" s="45"/>
      <c r="X340" s="28"/>
      <c r="Y340" s="28"/>
      <c r="Z340" s="28"/>
      <c r="AA340" s="28"/>
      <c r="AB340" s="28"/>
      <c r="AC340" s="28"/>
      <c r="AD340" s="28"/>
      <c r="AE340" s="28"/>
      <c r="AF340" s="28"/>
      <c r="AG340" s="28"/>
      <c r="AH340" s="28"/>
      <c r="AI340" s="28"/>
      <c r="AJ340" s="28"/>
      <c r="AK340" s="28"/>
      <c r="AL340" s="28"/>
      <c r="AM340" s="28"/>
      <c r="AN340" s="28"/>
      <c r="AO340" s="28"/>
      <c r="AP340" s="28"/>
      <c r="AQ340" s="28"/>
      <c r="AR340" s="28"/>
      <c r="AS340" s="28"/>
      <c r="AT340" s="28"/>
      <c r="AU340" s="28"/>
      <c r="AV340" s="28"/>
      <c r="AW340" s="28"/>
      <c r="AX340" s="28"/>
      <c r="AY340" s="28"/>
      <c r="AZ340" s="28"/>
      <c r="BA340" s="28"/>
      <c r="BB340" s="28"/>
      <c r="BC340" s="28"/>
      <c r="BD340" s="28"/>
      <c r="BE340" s="28"/>
      <c r="BF340" s="28"/>
      <c r="BG340" s="28"/>
      <c r="BH340" s="28"/>
      <c r="BI340" s="28"/>
      <c r="BJ340" s="28"/>
      <c r="BK340" s="28"/>
      <c r="BL340" s="28"/>
      <c r="BM340" s="28"/>
      <c r="BN340" s="28"/>
      <c r="BO340" s="28"/>
      <c r="BP340" s="28"/>
      <c r="BQ340" s="28"/>
      <c r="BR340" s="28"/>
      <c r="BS340" s="28"/>
      <c r="BT340" s="28"/>
      <c r="BU340" s="28"/>
      <c r="BV340" s="28"/>
      <c r="BW340" s="28"/>
      <c r="BX340" s="28"/>
      <c r="BY340" s="28"/>
      <c r="BZ340" s="28"/>
      <c r="CA340" s="28"/>
      <c r="CB340" s="28"/>
      <c r="CC340" s="28"/>
      <c r="CD340" s="28"/>
      <c r="CE340" s="28"/>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c r="DE340" s="28"/>
      <c r="DF340" s="28"/>
      <c r="DG340" s="28"/>
      <c r="DH340" s="28"/>
      <c r="DI340" s="28"/>
      <c r="DJ340" s="28"/>
      <c r="DK340" s="28"/>
      <c r="DL340" s="28"/>
      <c r="DM340" s="28"/>
      <c r="DN340" s="28"/>
      <c r="DO340" s="28"/>
      <c r="DP340" s="28"/>
      <c r="DQ340" s="28"/>
      <c r="DR340" s="28"/>
      <c r="DS340" s="28"/>
      <c r="DT340" s="28"/>
      <c r="DU340" s="28"/>
      <c r="DV340" s="28"/>
      <c r="DW340" s="28"/>
      <c r="DX340" s="28"/>
      <c r="DY340" s="28"/>
      <c r="DZ340" s="28"/>
      <c r="EA340" s="28"/>
      <c r="EB340" s="28"/>
      <c r="EC340" s="28"/>
      <c r="ED340" s="28"/>
      <c r="EE340" s="28"/>
      <c r="EF340" s="28"/>
      <c r="EG340" s="28"/>
      <c r="EH340" s="28"/>
      <c r="EI340" s="28"/>
      <c r="EJ340" s="28"/>
      <c r="EK340" s="28"/>
      <c r="EL340" s="28"/>
      <c r="EM340" s="28"/>
      <c r="EN340" s="28"/>
      <c r="EO340" s="28"/>
      <c r="EP340" s="28"/>
      <c r="EQ340" s="28"/>
      <c r="ER340" s="28"/>
      <c r="ES340" s="28"/>
      <c r="ET340" s="28"/>
      <c r="EU340" s="28"/>
      <c r="EV340" s="28"/>
      <c r="EW340" s="28"/>
      <c r="EX340" s="28"/>
      <c r="EY340" s="28"/>
      <c r="EZ340" s="28"/>
      <c r="FA340" s="28"/>
      <c r="FB340" s="28"/>
      <c r="FC340" s="28"/>
      <c r="FD340" s="28"/>
      <c r="FE340" s="28"/>
      <c r="FF340" s="28"/>
      <c r="FG340" s="28"/>
      <c r="FH340" s="28"/>
      <c r="FI340" s="28"/>
      <c r="FJ340" s="28"/>
      <c r="FK340" s="28"/>
      <c r="FL340" s="28"/>
      <c r="FM340" s="28"/>
      <c r="FN340" s="28"/>
      <c r="FO340" s="28"/>
      <c r="FP340" s="28"/>
      <c r="FQ340" s="28"/>
      <c r="FR340" s="28"/>
      <c r="FS340" s="28"/>
      <c r="FT340" s="28"/>
      <c r="FU340" s="28"/>
      <c r="FV340" s="28"/>
      <c r="FW340" s="28"/>
      <c r="FX340" s="28"/>
      <c r="FY340" s="28"/>
      <c r="FZ340" s="28"/>
      <c r="GA340" s="28"/>
      <c r="GB340" s="28"/>
      <c r="GC340" s="28"/>
      <c r="GD340" s="28"/>
      <c r="GE340" s="28"/>
      <c r="GF340" s="28"/>
      <c r="GG340" s="28"/>
      <c r="GH340" s="28"/>
      <c r="GI340" s="28"/>
      <c r="GJ340" s="28"/>
      <c r="GK340" s="28"/>
      <c r="GL340" s="28"/>
      <c r="GM340" s="28"/>
      <c r="GN340" s="28"/>
      <c r="GO340" s="28"/>
      <c r="GP340" s="28"/>
      <c r="GQ340" s="28"/>
      <c r="GR340" s="28"/>
      <c r="GS340" s="28"/>
      <c r="GT340" s="28"/>
      <c r="GU340" s="28"/>
      <c r="GV340" s="28"/>
      <c r="GW340" s="28"/>
      <c r="GX340" s="28"/>
      <c r="GY340" s="28"/>
      <c r="GZ340" s="28"/>
      <c r="HA340" s="28"/>
      <c r="HB340" s="28"/>
      <c r="HC340" s="28"/>
      <c r="HD340" s="28"/>
      <c r="HE340" s="28"/>
      <c r="HF340" s="28"/>
      <c r="HG340" s="28"/>
      <c r="HH340" s="28"/>
      <c r="HI340" s="28"/>
      <c r="HJ340" s="28"/>
      <c r="HK340" s="28"/>
      <c r="HL340" s="28"/>
      <c r="HM340" s="28"/>
      <c r="HN340" s="28"/>
      <c r="HO340" s="28"/>
      <c r="HP340" s="28"/>
      <c r="HQ340" s="28"/>
      <c r="HR340" s="28"/>
      <c r="HS340" s="28"/>
      <c r="HT340" s="28"/>
      <c r="HU340" s="28"/>
      <c r="HV340" s="28"/>
      <c r="HW340" s="28"/>
      <c r="HX340" s="28"/>
      <c r="HY340" s="28"/>
      <c r="HZ340" s="28"/>
      <c r="IA340" s="28"/>
      <c r="IB340" s="28"/>
      <c r="IC340" s="28"/>
      <c r="ID340" s="28"/>
      <c r="IE340" s="28"/>
      <c r="IF340" s="28"/>
      <c r="IG340" s="28"/>
      <c r="IH340" s="28"/>
      <c r="II340" s="28"/>
      <c r="IJ340" s="28"/>
      <c r="IK340" s="28"/>
      <c r="IL340" s="28"/>
      <c r="IM340" s="28"/>
      <c r="IN340" s="28"/>
      <c r="IO340" s="28"/>
      <c r="IP340" s="28"/>
      <c r="IQ340" s="28"/>
      <c r="IR340" s="28"/>
      <c r="IS340" s="28"/>
      <c r="IT340" s="28"/>
      <c r="IU340" s="28"/>
      <c r="IV340" s="28"/>
      <c r="IW340" s="28"/>
      <c r="IX340" s="28"/>
      <c r="IY340" s="28"/>
      <c r="IZ340" s="28"/>
      <c r="JA340" s="28"/>
      <c r="JB340" s="28"/>
      <c r="JC340" s="28"/>
      <c r="JD340" s="28"/>
      <c r="JE340" s="28"/>
      <c r="JF340" s="28"/>
      <c r="JG340" s="28"/>
      <c r="JH340" s="28"/>
      <c r="JI340" s="28"/>
      <c r="JJ340" s="28"/>
      <c r="JK340" s="28"/>
      <c r="JL340" s="28"/>
      <c r="JM340" s="28"/>
      <c r="JN340" s="28"/>
      <c r="JO340" s="28"/>
      <c r="JP340" s="28"/>
      <c r="JQ340" s="28"/>
      <c r="JR340" s="28"/>
      <c r="JS340" s="28"/>
      <c r="JT340" s="28"/>
      <c r="JU340" s="28"/>
      <c r="JV340" s="28"/>
      <c r="JW340" s="28"/>
      <c r="JX340" s="28"/>
      <c r="JY340" s="28"/>
      <c r="JZ340" s="28"/>
      <c r="KA340" s="28"/>
      <c r="KB340" s="28"/>
      <c r="KC340" s="28"/>
      <c r="KD340" s="28"/>
      <c r="KE340" s="28"/>
      <c r="KF340" s="28"/>
      <c r="KG340" s="28"/>
      <c r="KH340" s="28"/>
      <c r="KI340" s="28"/>
      <c r="KJ340" s="28"/>
      <c r="KK340" s="28"/>
      <c r="KL340" s="28"/>
      <c r="KM340" s="28"/>
      <c r="KN340" s="28"/>
      <c r="KO340" s="28"/>
      <c r="KP340" s="28"/>
      <c r="KQ340" s="28"/>
      <c r="KR340" s="28"/>
      <c r="KS340" s="28"/>
      <c r="KT340" s="28"/>
      <c r="KU340" s="28"/>
      <c r="KV340" s="28"/>
      <c r="KW340" s="28"/>
      <c r="KX340" s="28"/>
      <c r="KY340" s="28"/>
      <c r="KZ340" s="28"/>
      <c r="LA340" s="28"/>
      <c r="LB340" s="28"/>
      <c r="LC340" s="28"/>
      <c r="LD340" s="28"/>
      <c r="LE340" s="28"/>
      <c r="LF340" s="28"/>
      <c r="LG340" s="28"/>
      <c r="LH340" s="28"/>
      <c r="LI340" s="28"/>
      <c r="LJ340" s="28"/>
      <c r="LK340" s="28"/>
      <c r="LL340" s="28"/>
      <c r="LM340" s="28"/>
      <c r="LN340" s="28"/>
      <c r="LO340" s="28"/>
      <c r="LP340" s="28"/>
      <c r="LQ340" s="28"/>
      <c r="LR340" s="28"/>
      <c r="LS340" s="28"/>
      <c r="LT340" s="28"/>
      <c r="LU340" s="28"/>
      <c r="LV340" s="28"/>
      <c r="LW340" s="28"/>
      <c r="LX340" s="28"/>
      <c r="LY340" s="28"/>
      <c r="LZ340" s="28"/>
      <c r="MA340" s="28"/>
      <c r="MB340" s="28"/>
      <c r="MC340" s="28"/>
      <c r="MD340" s="28"/>
      <c r="ME340" s="28"/>
      <c r="MF340" s="28"/>
      <c r="MG340" s="28"/>
      <c r="MH340" s="28"/>
      <c r="MI340" s="28"/>
      <c r="MJ340" s="28"/>
      <c r="MK340" s="28"/>
      <c r="ML340" s="28"/>
      <c r="MM340" s="28"/>
      <c r="MN340" s="28"/>
      <c r="MO340" s="28"/>
      <c r="MP340" s="28"/>
      <c r="MQ340" s="29"/>
      <c r="MR340" s="30"/>
      <c r="MS340" s="30"/>
      <c r="MT340" s="30"/>
      <c r="MU340" s="30"/>
    </row>
    <row r="341" spans="1:359" s="46" customFormat="1" ht="46.5">
      <c r="A341" s="244"/>
      <c r="B341" s="64">
        <v>88</v>
      </c>
      <c r="C341" s="61" t="s">
        <v>244</v>
      </c>
      <c r="D341" s="40" t="s">
        <v>617</v>
      </c>
      <c r="E341" s="40" t="s">
        <v>896</v>
      </c>
      <c r="F341" s="40" t="s">
        <v>1157</v>
      </c>
      <c r="G341" s="40" t="s">
        <v>0</v>
      </c>
      <c r="H341" s="44"/>
      <c r="I341" s="40" t="s">
        <v>1217</v>
      </c>
      <c r="J341" s="60">
        <v>433000</v>
      </c>
      <c r="K341" s="40"/>
      <c r="L341" s="40"/>
      <c r="M341" s="40" t="s">
        <v>0</v>
      </c>
      <c r="N341" s="40" t="s">
        <v>0</v>
      </c>
      <c r="O341" s="40"/>
      <c r="P341" s="42">
        <v>0</v>
      </c>
      <c r="Q341" s="40"/>
      <c r="R341" s="40"/>
      <c r="S341" s="40"/>
      <c r="T341" s="44" t="s">
        <v>0</v>
      </c>
      <c r="U341" s="40" t="s">
        <v>34</v>
      </c>
      <c r="V341" s="31"/>
      <c r="W341" s="45"/>
      <c r="X341" s="28"/>
      <c r="Y341" s="28"/>
      <c r="Z341" s="28"/>
      <c r="AA341" s="28"/>
      <c r="AB341" s="28"/>
      <c r="AC341" s="28"/>
      <c r="AD341" s="28"/>
      <c r="AE341" s="28"/>
      <c r="AF341" s="28"/>
      <c r="AG341" s="28"/>
      <c r="AH341" s="28"/>
      <c r="AI341" s="28"/>
      <c r="AJ341" s="28"/>
      <c r="AK341" s="28"/>
      <c r="AL341" s="28"/>
      <c r="AM341" s="28"/>
      <c r="AN341" s="28"/>
      <c r="AO341" s="28"/>
      <c r="AP341" s="28"/>
      <c r="AQ341" s="28"/>
      <c r="AR341" s="28"/>
      <c r="AS341" s="28"/>
      <c r="AT341" s="28"/>
      <c r="AU341" s="28"/>
      <c r="AV341" s="28"/>
      <c r="AW341" s="28"/>
      <c r="AX341" s="28"/>
      <c r="AY341" s="28"/>
      <c r="AZ341" s="28"/>
      <c r="BA341" s="28"/>
      <c r="BB341" s="28"/>
      <c r="BC341" s="28"/>
      <c r="BD341" s="28"/>
      <c r="BE341" s="28"/>
      <c r="BF341" s="28"/>
      <c r="BG341" s="28"/>
      <c r="BH341" s="28"/>
      <c r="BI341" s="28"/>
      <c r="BJ341" s="28"/>
      <c r="BK341" s="28"/>
      <c r="BL341" s="28"/>
      <c r="BM341" s="28"/>
      <c r="BN341" s="28"/>
      <c r="BO341" s="28"/>
      <c r="BP341" s="28"/>
      <c r="BQ341" s="28"/>
      <c r="BR341" s="28"/>
      <c r="BS341" s="28"/>
      <c r="BT341" s="28"/>
      <c r="BU341" s="28"/>
      <c r="BV341" s="28"/>
      <c r="BW341" s="28"/>
      <c r="BX341" s="28"/>
      <c r="BY341" s="28"/>
      <c r="BZ341" s="28"/>
      <c r="CA341" s="28"/>
      <c r="CB341" s="28"/>
      <c r="CC341" s="28"/>
      <c r="CD341" s="28"/>
      <c r="CE341" s="28"/>
      <c r="CF341" s="28"/>
      <c r="CG341" s="28"/>
      <c r="CH341" s="28"/>
      <c r="CI341" s="28"/>
      <c r="CJ341" s="28"/>
      <c r="CK341" s="28"/>
      <c r="CL341" s="28"/>
      <c r="CM341" s="28"/>
      <c r="CN341" s="28"/>
      <c r="CO341" s="28"/>
      <c r="CP341" s="28"/>
      <c r="CQ341" s="28"/>
      <c r="CR341" s="28"/>
      <c r="CS341" s="28"/>
      <c r="CT341" s="28"/>
      <c r="CU341" s="28"/>
      <c r="CV341" s="28"/>
      <c r="CW341" s="28"/>
      <c r="CX341" s="28"/>
      <c r="CY341" s="28"/>
      <c r="CZ341" s="28"/>
      <c r="DA341" s="28"/>
      <c r="DB341" s="28"/>
      <c r="DC341" s="28"/>
      <c r="DD341" s="28"/>
      <c r="DE341" s="28"/>
      <c r="DF341" s="28"/>
      <c r="DG341" s="28"/>
      <c r="DH341" s="28"/>
      <c r="DI341" s="28"/>
      <c r="DJ341" s="28"/>
      <c r="DK341" s="28"/>
      <c r="DL341" s="28"/>
      <c r="DM341" s="28"/>
      <c r="DN341" s="28"/>
      <c r="DO341" s="28"/>
      <c r="DP341" s="28"/>
      <c r="DQ341" s="28"/>
      <c r="DR341" s="28"/>
      <c r="DS341" s="28"/>
      <c r="DT341" s="28"/>
      <c r="DU341" s="28"/>
      <c r="DV341" s="28"/>
      <c r="DW341" s="28"/>
      <c r="DX341" s="28"/>
      <c r="DY341" s="28"/>
      <c r="DZ341" s="28"/>
      <c r="EA341" s="28"/>
      <c r="EB341" s="28"/>
      <c r="EC341" s="28"/>
      <c r="ED341" s="28"/>
      <c r="EE341" s="28"/>
      <c r="EF341" s="28"/>
      <c r="EG341" s="28"/>
      <c r="EH341" s="28"/>
      <c r="EI341" s="28"/>
      <c r="EJ341" s="28"/>
      <c r="EK341" s="28"/>
      <c r="EL341" s="28"/>
      <c r="EM341" s="28"/>
      <c r="EN341" s="28"/>
      <c r="EO341" s="28"/>
      <c r="EP341" s="28"/>
      <c r="EQ341" s="28"/>
      <c r="ER341" s="28"/>
      <c r="ES341" s="28"/>
      <c r="ET341" s="28"/>
      <c r="EU341" s="28"/>
      <c r="EV341" s="28"/>
      <c r="EW341" s="28"/>
      <c r="EX341" s="28"/>
      <c r="EY341" s="28"/>
      <c r="EZ341" s="28"/>
      <c r="FA341" s="28"/>
      <c r="FB341" s="28"/>
      <c r="FC341" s="28"/>
      <c r="FD341" s="28"/>
      <c r="FE341" s="28"/>
      <c r="FF341" s="28"/>
      <c r="FG341" s="28"/>
      <c r="FH341" s="28"/>
      <c r="FI341" s="28"/>
      <c r="FJ341" s="28"/>
      <c r="FK341" s="28"/>
      <c r="FL341" s="28"/>
      <c r="FM341" s="28"/>
      <c r="FN341" s="28"/>
      <c r="FO341" s="28"/>
      <c r="FP341" s="28"/>
      <c r="FQ341" s="28"/>
      <c r="FR341" s="28"/>
      <c r="FS341" s="28"/>
      <c r="FT341" s="28"/>
      <c r="FU341" s="28"/>
      <c r="FV341" s="28"/>
      <c r="FW341" s="28"/>
      <c r="FX341" s="28"/>
      <c r="FY341" s="28"/>
      <c r="FZ341" s="28"/>
      <c r="GA341" s="28"/>
      <c r="GB341" s="28"/>
      <c r="GC341" s="28"/>
      <c r="GD341" s="28"/>
      <c r="GE341" s="28"/>
      <c r="GF341" s="28"/>
      <c r="GG341" s="28"/>
      <c r="GH341" s="28"/>
      <c r="GI341" s="28"/>
      <c r="GJ341" s="28"/>
      <c r="GK341" s="28"/>
      <c r="GL341" s="28"/>
      <c r="GM341" s="28"/>
      <c r="GN341" s="28"/>
      <c r="GO341" s="28"/>
      <c r="GP341" s="28"/>
      <c r="GQ341" s="28"/>
      <c r="GR341" s="28"/>
      <c r="GS341" s="28"/>
      <c r="GT341" s="28"/>
      <c r="GU341" s="28"/>
      <c r="GV341" s="28"/>
      <c r="GW341" s="28"/>
      <c r="GX341" s="28"/>
      <c r="GY341" s="28"/>
      <c r="GZ341" s="28"/>
      <c r="HA341" s="28"/>
      <c r="HB341" s="28"/>
      <c r="HC341" s="28"/>
      <c r="HD341" s="28"/>
      <c r="HE341" s="28"/>
      <c r="HF341" s="28"/>
      <c r="HG341" s="28"/>
      <c r="HH341" s="28"/>
      <c r="HI341" s="28"/>
      <c r="HJ341" s="28"/>
      <c r="HK341" s="28"/>
      <c r="HL341" s="28"/>
      <c r="HM341" s="28"/>
      <c r="HN341" s="28"/>
      <c r="HO341" s="28"/>
      <c r="HP341" s="28"/>
      <c r="HQ341" s="28"/>
      <c r="HR341" s="28"/>
      <c r="HS341" s="28"/>
      <c r="HT341" s="28"/>
      <c r="HU341" s="28"/>
      <c r="HV341" s="28"/>
      <c r="HW341" s="28"/>
      <c r="HX341" s="28"/>
      <c r="HY341" s="28"/>
      <c r="HZ341" s="28"/>
      <c r="IA341" s="28"/>
      <c r="IB341" s="28"/>
      <c r="IC341" s="28"/>
      <c r="ID341" s="28"/>
      <c r="IE341" s="28"/>
      <c r="IF341" s="28"/>
      <c r="IG341" s="28"/>
      <c r="IH341" s="28"/>
      <c r="II341" s="28"/>
      <c r="IJ341" s="28"/>
      <c r="IK341" s="28"/>
      <c r="IL341" s="28"/>
      <c r="IM341" s="28"/>
      <c r="IN341" s="28"/>
      <c r="IO341" s="28"/>
      <c r="IP341" s="28"/>
      <c r="IQ341" s="28"/>
      <c r="IR341" s="28"/>
      <c r="IS341" s="28"/>
      <c r="IT341" s="28"/>
      <c r="IU341" s="28"/>
      <c r="IV341" s="28"/>
      <c r="IW341" s="28"/>
      <c r="IX341" s="28"/>
      <c r="IY341" s="28"/>
      <c r="IZ341" s="28"/>
      <c r="JA341" s="28"/>
      <c r="JB341" s="28"/>
      <c r="JC341" s="28"/>
      <c r="JD341" s="28"/>
      <c r="JE341" s="28"/>
      <c r="JF341" s="28"/>
      <c r="JG341" s="28"/>
      <c r="JH341" s="28"/>
      <c r="JI341" s="28"/>
      <c r="JJ341" s="28"/>
      <c r="JK341" s="28"/>
      <c r="JL341" s="28"/>
      <c r="JM341" s="28"/>
      <c r="JN341" s="28"/>
      <c r="JO341" s="28"/>
      <c r="JP341" s="28"/>
      <c r="JQ341" s="28"/>
      <c r="JR341" s="28"/>
      <c r="JS341" s="28"/>
      <c r="JT341" s="28"/>
      <c r="JU341" s="28"/>
      <c r="JV341" s="28"/>
      <c r="JW341" s="28"/>
      <c r="JX341" s="28"/>
      <c r="JY341" s="28"/>
      <c r="JZ341" s="28"/>
      <c r="KA341" s="28"/>
      <c r="KB341" s="28"/>
      <c r="KC341" s="28"/>
      <c r="KD341" s="28"/>
      <c r="KE341" s="28"/>
      <c r="KF341" s="28"/>
      <c r="KG341" s="28"/>
      <c r="KH341" s="28"/>
      <c r="KI341" s="28"/>
      <c r="KJ341" s="28"/>
      <c r="KK341" s="28"/>
      <c r="KL341" s="28"/>
      <c r="KM341" s="28"/>
      <c r="KN341" s="28"/>
      <c r="KO341" s="28"/>
      <c r="KP341" s="28"/>
      <c r="KQ341" s="28"/>
      <c r="KR341" s="28"/>
      <c r="KS341" s="28"/>
      <c r="KT341" s="28"/>
      <c r="KU341" s="28"/>
      <c r="KV341" s="28"/>
      <c r="KW341" s="28"/>
      <c r="KX341" s="28"/>
      <c r="KY341" s="28"/>
      <c r="KZ341" s="28"/>
      <c r="LA341" s="28"/>
      <c r="LB341" s="28"/>
      <c r="LC341" s="28"/>
      <c r="LD341" s="28"/>
      <c r="LE341" s="28"/>
      <c r="LF341" s="28"/>
      <c r="LG341" s="28"/>
      <c r="LH341" s="28"/>
      <c r="LI341" s="28"/>
      <c r="LJ341" s="28"/>
      <c r="LK341" s="28"/>
      <c r="LL341" s="28"/>
      <c r="LM341" s="28"/>
      <c r="LN341" s="28"/>
      <c r="LO341" s="28"/>
      <c r="LP341" s="28"/>
      <c r="LQ341" s="28"/>
      <c r="LR341" s="28"/>
      <c r="LS341" s="28"/>
      <c r="LT341" s="28"/>
      <c r="LU341" s="28"/>
      <c r="LV341" s="28"/>
      <c r="LW341" s="28"/>
      <c r="LX341" s="28"/>
      <c r="LY341" s="28"/>
      <c r="LZ341" s="28"/>
      <c r="MA341" s="28"/>
      <c r="MB341" s="28"/>
      <c r="MC341" s="28"/>
      <c r="MD341" s="28"/>
      <c r="ME341" s="28"/>
      <c r="MF341" s="28"/>
      <c r="MG341" s="28"/>
      <c r="MH341" s="28"/>
      <c r="MI341" s="28"/>
      <c r="MJ341" s="28"/>
      <c r="MK341" s="28"/>
      <c r="ML341" s="28"/>
      <c r="MM341" s="28"/>
      <c r="MN341" s="28"/>
      <c r="MO341" s="28"/>
      <c r="MP341" s="28"/>
      <c r="MQ341" s="29"/>
      <c r="MR341" s="30"/>
      <c r="MS341" s="30"/>
      <c r="MT341" s="30"/>
      <c r="MU341" s="30"/>
    </row>
    <row r="342" spans="1:359" s="46" customFormat="1" ht="162.75">
      <c r="A342" s="244"/>
      <c r="B342" s="64">
        <v>89</v>
      </c>
      <c r="C342" s="61" t="s">
        <v>243</v>
      </c>
      <c r="D342" s="40" t="s">
        <v>596</v>
      </c>
      <c r="E342" s="40" t="s">
        <v>896</v>
      </c>
      <c r="F342" s="40" t="s">
        <v>1159</v>
      </c>
      <c r="G342" s="40" t="s">
        <v>0</v>
      </c>
      <c r="H342" s="44"/>
      <c r="I342" s="40" t="s">
        <v>1217</v>
      </c>
      <c r="J342" s="60">
        <v>690000</v>
      </c>
      <c r="K342" s="40"/>
      <c r="L342" s="40"/>
      <c r="M342" s="40" t="s">
        <v>0</v>
      </c>
      <c r="N342" s="40" t="s">
        <v>0</v>
      </c>
      <c r="O342" s="40"/>
      <c r="P342" s="42">
        <v>0</v>
      </c>
      <c r="Q342" s="40"/>
      <c r="R342" s="40"/>
      <c r="S342" s="40"/>
      <c r="T342" s="44" t="s">
        <v>0</v>
      </c>
      <c r="U342" s="40" t="s">
        <v>34</v>
      </c>
      <c r="V342" s="31"/>
      <c r="W342" s="45"/>
      <c r="X342" s="28"/>
      <c r="Y342" s="28"/>
      <c r="Z342" s="28"/>
      <c r="AA342" s="28"/>
      <c r="AB342" s="28"/>
      <c r="AC342" s="28"/>
      <c r="AD342" s="28"/>
      <c r="AE342" s="28"/>
      <c r="AF342" s="28"/>
      <c r="AG342" s="28"/>
      <c r="AH342" s="28"/>
      <c r="AI342" s="28"/>
      <c r="AJ342" s="28"/>
      <c r="AK342" s="28"/>
      <c r="AL342" s="28"/>
      <c r="AM342" s="28"/>
      <c r="AN342" s="28"/>
      <c r="AO342" s="28"/>
      <c r="AP342" s="28"/>
      <c r="AQ342" s="28"/>
      <c r="AR342" s="28"/>
      <c r="AS342" s="28"/>
      <c r="AT342" s="28"/>
      <c r="AU342" s="28"/>
      <c r="AV342" s="28"/>
      <c r="AW342" s="28"/>
      <c r="AX342" s="28"/>
      <c r="AY342" s="28"/>
      <c r="AZ342" s="28"/>
      <c r="BA342" s="28"/>
      <c r="BB342" s="28"/>
      <c r="BC342" s="28"/>
      <c r="BD342" s="28"/>
      <c r="BE342" s="28"/>
      <c r="BF342" s="28"/>
      <c r="BG342" s="28"/>
      <c r="BH342" s="28"/>
      <c r="BI342" s="28"/>
      <c r="BJ342" s="28"/>
      <c r="BK342" s="28"/>
      <c r="BL342" s="28"/>
      <c r="BM342" s="28"/>
      <c r="BN342" s="28"/>
      <c r="BO342" s="28"/>
      <c r="BP342" s="28"/>
      <c r="BQ342" s="28"/>
      <c r="BR342" s="28"/>
      <c r="BS342" s="28"/>
      <c r="BT342" s="28"/>
      <c r="BU342" s="28"/>
      <c r="BV342" s="28"/>
      <c r="BW342" s="28"/>
      <c r="BX342" s="28"/>
      <c r="BY342" s="28"/>
      <c r="BZ342" s="28"/>
      <c r="CA342" s="28"/>
      <c r="CB342" s="28"/>
      <c r="CC342" s="28"/>
      <c r="CD342" s="28"/>
      <c r="CE342" s="28"/>
      <c r="CF342" s="28"/>
      <c r="CG342" s="28"/>
      <c r="CH342" s="28"/>
      <c r="CI342" s="28"/>
      <c r="CJ342" s="28"/>
      <c r="CK342" s="28"/>
      <c r="CL342" s="28"/>
      <c r="CM342" s="28"/>
      <c r="CN342" s="28"/>
      <c r="CO342" s="28"/>
      <c r="CP342" s="28"/>
      <c r="CQ342" s="28"/>
      <c r="CR342" s="28"/>
      <c r="CS342" s="28"/>
      <c r="CT342" s="28"/>
      <c r="CU342" s="28"/>
      <c r="CV342" s="28"/>
      <c r="CW342" s="28"/>
      <c r="CX342" s="28"/>
      <c r="CY342" s="28"/>
      <c r="CZ342" s="28"/>
      <c r="DA342" s="28"/>
      <c r="DB342" s="28"/>
      <c r="DC342" s="28"/>
      <c r="DD342" s="28"/>
      <c r="DE342" s="28"/>
      <c r="DF342" s="28"/>
      <c r="DG342" s="28"/>
      <c r="DH342" s="28"/>
      <c r="DI342" s="28"/>
      <c r="DJ342" s="28"/>
      <c r="DK342" s="28"/>
      <c r="DL342" s="28"/>
      <c r="DM342" s="28"/>
      <c r="DN342" s="28"/>
      <c r="DO342" s="28"/>
      <c r="DP342" s="28"/>
      <c r="DQ342" s="28"/>
      <c r="DR342" s="28"/>
      <c r="DS342" s="28"/>
      <c r="DT342" s="28"/>
      <c r="DU342" s="28"/>
      <c r="DV342" s="28"/>
      <c r="DW342" s="28"/>
      <c r="DX342" s="28"/>
      <c r="DY342" s="28"/>
      <c r="DZ342" s="28"/>
      <c r="EA342" s="28"/>
      <c r="EB342" s="28"/>
      <c r="EC342" s="28"/>
      <c r="ED342" s="28"/>
      <c r="EE342" s="28"/>
      <c r="EF342" s="28"/>
      <c r="EG342" s="28"/>
      <c r="EH342" s="28"/>
      <c r="EI342" s="28"/>
      <c r="EJ342" s="28"/>
      <c r="EK342" s="28"/>
      <c r="EL342" s="28"/>
      <c r="EM342" s="28"/>
      <c r="EN342" s="28"/>
      <c r="EO342" s="28"/>
      <c r="EP342" s="28"/>
      <c r="EQ342" s="28"/>
      <c r="ER342" s="28"/>
      <c r="ES342" s="28"/>
      <c r="ET342" s="28"/>
      <c r="EU342" s="28"/>
      <c r="EV342" s="28"/>
      <c r="EW342" s="28"/>
      <c r="EX342" s="28"/>
      <c r="EY342" s="28"/>
      <c r="EZ342" s="28"/>
      <c r="FA342" s="28"/>
      <c r="FB342" s="28"/>
      <c r="FC342" s="28"/>
      <c r="FD342" s="28"/>
      <c r="FE342" s="28"/>
      <c r="FF342" s="28"/>
      <c r="FG342" s="28"/>
      <c r="FH342" s="28"/>
      <c r="FI342" s="28"/>
      <c r="FJ342" s="28"/>
      <c r="FK342" s="28"/>
      <c r="FL342" s="28"/>
      <c r="FM342" s="28"/>
      <c r="FN342" s="28"/>
      <c r="FO342" s="28"/>
      <c r="FP342" s="28"/>
      <c r="FQ342" s="28"/>
      <c r="FR342" s="28"/>
      <c r="FS342" s="28"/>
      <c r="FT342" s="28"/>
      <c r="FU342" s="28"/>
      <c r="FV342" s="28"/>
      <c r="FW342" s="28"/>
      <c r="FX342" s="28"/>
      <c r="FY342" s="28"/>
      <c r="FZ342" s="28"/>
      <c r="GA342" s="28"/>
      <c r="GB342" s="28"/>
      <c r="GC342" s="28"/>
      <c r="GD342" s="28"/>
      <c r="GE342" s="28"/>
      <c r="GF342" s="28"/>
      <c r="GG342" s="28"/>
      <c r="GH342" s="28"/>
      <c r="GI342" s="28"/>
      <c r="GJ342" s="28"/>
      <c r="GK342" s="28"/>
      <c r="GL342" s="28"/>
      <c r="GM342" s="28"/>
      <c r="GN342" s="28"/>
      <c r="GO342" s="28"/>
      <c r="GP342" s="28"/>
      <c r="GQ342" s="28"/>
      <c r="GR342" s="28"/>
      <c r="GS342" s="28"/>
      <c r="GT342" s="28"/>
      <c r="GU342" s="28"/>
      <c r="GV342" s="28"/>
      <c r="GW342" s="28"/>
      <c r="GX342" s="28"/>
      <c r="GY342" s="28"/>
      <c r="GZ342" s="28"/>
      <c r="HA342" s="28"/>
      <c r="HB342" s="28"/>
      <c r="HC342" s="28"/>
      <c r="HD342" s="28"/>
      <c r="HE342" s="28"/>
      <c r="HF342" s="28"/>
      <c r="HG342" s="28"/>
      <c r="HH342" s="28"/>
      <c r="HI342" s="28"/>
      <c r="HJ342" s="28"/>
      <c r="HK342" s="28"/>
      <c r="HL342" s="28"/>
      <c r="HM342" s="28"/>
      <c r="HN342" s="28"/>
      <c r="HO342" s="28"/>
      <c r="HP342" s="28"/>
      <c r="HQ342" s="28"/>
      <c r="HR342" s="28"/>
      <c r="HS342" s="28"/>
      <c r="HT342" s="28"/>
      <c r="HU342" s="28"/>
      <c r="HV342" s="28"/>
      <c r="HW342" s="28"/>
      <c r="HX342" s="28"/>
      <c r="HY342" s="28"/>
      <c r="HZ342" s="28"/>
      <c r="IA342" s="28"/>
      <c r="IB342" s="28"/>
      <c r="IC342" s="28"/>
      <c r="ID342" s="28"/>
      <c r="IE342" s="28"/>
      <c r="IF342" s="28"/>
      <c r="IG342" s="28"/>
      <c r="IH342" s="28"/>
      <c r="II342" s="28"/>
      <c r="IJ342" s="28"/>
      <c r="IK342" s="28"/>
      <c r="IL342" s="28"/>
      <c r="IM342" s="28"/>
      <c r="IN342" s="28"/>
      <c r="IO342" s="28"/>
      <c r="IP342" s="28"/>
      <c r="IQ342" s="28"/>
      <c r="IR342" s="28"/>
      <c r="IS342" s="28"/>
      <c r="IT342" s="28"/>
      <c r="IU342" s="28"/>
      <c r="IV342" s="28"/>
      <c r="IW342" s="28"/>
      <c r="IX342" s="28"/>
      <c r="IY342" s="28"/>
      <c r="IZ342" s="28"/>
      <c r="JA342" s="28"/>
      <c r="JB342" s="28"/>
      <c r="JC342" s="28"/>
      <c r="JD342" s="28"/>
      <c r="JE342" s="28"/>
      <c r="JF342" s="28"/>
      <c r="JG342" s="28"/>
      <c r="JH342" s="28"/>
      <c r="JI342" s="28"/>
      <c r="JJ342" s="28"/>
      <c r="JK342" s="28"/>
      <c r="JL342" s="28"/>
      <c r="JM342" s="28"/>
      <c r="JN342" s="28"/>
      <c r="JO342" s="28"/>
      <c r="JP342" s="28"/>
      <c r="JQ342" s="28"/>
      <c r="JR342" s="28"/>
      <c r="JS342" s="28"/>
      <c r="JT342" s="28"/>
      <c r="JU342" s="28"/>
      <c r="JV342" s="28"/>
      <c r="JW342" s="28"/>
      <c r="JX342" s="28"/>
      <c r="JY342" s="28"/>
      <c r="JZ342" s="28"/>
      <c r="KA342" s="28"/>
      <c r="KB342" s="28"/>
      <c r="KC342" s="28"/>
      <c r="KD342" s="28"/>
      <c r="KE342" s="28"/>
      <c r="KF342" s="28"/>
      <c r="KG342" s="28"/>
      <c r="KH342" s="28"/>
      <c r="KI342" s="28"/>
      <c r="KJ342" s="28"/>
      <c r="KK342" s="28"/>
      <c r="KL342" s="28"/>
      <c r="KM342" s="28"/>
      <c r="KN342" s="28"/>
      <c r="KO342" s="28"/>
      <c r="KP342" s="28"/>
      <c r="KQ342" s="28"/>
      <c r="KR342" s="28"/>
      <c r="KS342" s="28"/>
      <c r="KT342" s="28"/>
      <c r="KU342" s="28"/>
      <c r="KV342" s="28"/>
      <c r="KW342" s="28"/>
      <c r="KX342" s="28"/>
      <c r="KY342" s="28"/>
      <c r="KZ342" s="28"/>
      <c r="LA342" s="28"/>
      <c r="LB342" s="28"/>
      <c r="LC342" s="28"/>
      <c r="LD342" s="28"/>
      <c r="LE342" s="28"/>
      <c r="LF342" s="28"/>
      <c r="LG342" s="28"/>
      <c r="LH342" s="28"/>
      <c r="LI342" s="28"/>
      <c r="LJ342" s="28"/>
      <c r="LK342" s="28"/>
      <c r="LL342" s="28"/>
      <c r="LM342" s="28"/>
      <c r="LN342" s="28"/>
      <c r="LO342" s="28"/>
      <c r="LP342" s="28"/>
      <c r="LQ342" s="28"/>
      <c r="LR342" s="28"/>
      <c r="LS342" s="28"/>
      <c r="LT342" s="28"/>
      <c r="LU342" s="28"/>
      <c r="LV342" s="28"/>
      <c r="LW342" s="28"/>
      <c r="LX342" s="28"/>
      <c r="LY342" s="28"/>
      <c r="LZ342" s="28"/>
      <c r="MA342" s="28"/>
      <c r="MB342" s="28"/>
      <c r="MC342" s="28"/>
      <c r="MD342" s="28"/>
      <c r="ME342" s="28"/>
      <c r="MF342" s="28"/>
      <c r="MG342" s="28"/>
      <c r="MH342" s="28"/>
      <c r="MI342" s="28"/>
      <c r="MJ342" s="28"/>
      <c r="MK342" s="28"/>
      <c r="ML342" s="28"/>
      <c r="MM342" s="28"/>
      <c r="MN342" s="28"/>
      <c r="MO342" s="28"/>
      <c r="MP342" s="28"/>
      <c r="MQ342" s="29"/>
      <c r="MR342" s="30"/>
      <c r="MS342" s="30"/>
      <c r="MT342" s="30"/>
      <c r="MU342" s="30"/>
    </row>
    <row r="343" spans="1:359" s="46" customFormat="1" ht="46.5">
      <c r="A343" s="244"/>
      <c r="B343" s="64">
        <v>90</v>
      </c>
      <c r="C343" s="61" t="s">
        <v>242</v>
      </c>
      <c r="D343" s="40" t="s">
        <v>597</v>
      </c>
      <c r="E343" s="40" t="s">
        <v>896</v>
      </c>
      <c r="F343" s="40" t="s">
        <v>1147</v>
      </c>
      <c r="G343" s="40" t="s">
        <v>0</v>
      </c>
      <c r="H343" s="44"/>
      <c r="I343" s="40" t="s">
        <v>1218</v>
      </c>
      <c r="J343" s="60">
        <v>100000</v>
      </c>
      <c r="K343" s="40"/>
      <c r="L343" s="40" t="s">
        <v>0</v>
      </c>
      <c r="M343" s="67"/>
      <c r="N343" s="40" t="s">
        <v>0</v>
      </c>
      <c r="O343" s="40"/>
      <c r="P343" s="42">
        <v>0</v>
      </c>
      <c r="Q343" s="40"/>
      <c r="R343" s="40"/>
      <c r="S343" s="40"/>
      <c r="T343" s="44" t="s">
        <v>0</v>
      </c>
      <c r="U343" s="40" t="s">
        <v>34</v>
      </c>
      <c r="V343" s="31"/>
      <c r="W343" s="45"/>
      <c r="X343" s="28"/>
      <c r="Y343" s="28"/>
      <c r="Z343" s="28"/>
      <c r="AA343" s="28"/>
      <c r="AB343" s="28"/>
      <c r="AC343" s="28"/>
      <c r="AD343" s="28"/>
      <c r="AE343" s="28"/>
      <c r="AF343" s="28"/>
      <c r="AG343" s="28"/>
      <c r="AH343" s="28"/>
      <c r="AI343" s="28"/>
      <c r="AJ343" s="28"/>
      <c r="AK343" s="28"/>
      <c r="AL343" s="28"/>
      <c r="AM343" s="28"/>
      <c r="AN343" s="28"/>
      <c r="AO343" s="28"/>
      <c r="AP343" s="28"/>
      <c r="AQ343" s="28"/>
      <c r="AR343" s="28"/>
      <c r="AS343" s="28"/>
      <c r="AT343" s="28"/>
      <c r="AU343" s="28"/>
      <c r="AV343" s="28"/>
      <c r="AW343" s="28"/>
      <c r="AX343" s="28"/>
      <c r="AY343" s="28"/>
      <c r="AZ343" s="28"/>
      <c r="BA343" s="28"/>
      <c r="BB343" s="28"/>
      <c r="BC343" s="28"/>
      <c r="BD343" s="28"/>
      <c r="BE343" s="28"/>
      <c r="BF343" s="28"/>
      <c r="BG343" s="28"/>
      <c r="BH343" s="28"/>
      <c r="BI343" s="28"/>
      <c r="BJ343" s="28"/>
      <c r="BK343" s="28"/>
      <c r="BL343" s="28"/>
      <c r="BM343" s="28"/>
      <c r="BN343" s="28"/>
      <c r="BO343" s="28"/>
      <c r="BP343" s="28"/>
      <c r="BQ343" s="28"/>
      <c r="BR343" s="28"/>
      <c r="BS343" s="28"/>
      <c r="BT343" s="28"/>
      <c r="BU343" s="28"/>
      <c r="BV343" s="28"/>
      <c r="BW343" s="28"/>
      <c r="BX343" s="28"/>
      <c r="BY343" s="28"/>
      <c r="BZ343" s="28"/>
      <c r="CA343" s="28"/>
      <c r="CB343" s="28"/>
      <c r="CC343" s="28"/>
      <c r="CD343" s="28"/>
      <c r="CE343" s="28"/>
      <c r="CF343" s="28"/>
      <c r="CG343" s="28"/>
      <c r="CH343" s="28"/>
      <c r="CI343" s="28"/>
      <c r="CJ343" s="28"/>
      <c r="CK343" s="28"/>
      <c r="CL343" s="28"/>
      <c r="CM343" s="28"/>
      <c r="CN343" s="28"/>
      <c r="CO343" s="28"/>
      <c r="CP343" s="28"/>
      <c r="CQ343" s="28"/>
      <c r="CR343" s="28"/>
      <c r="CS343" s="28"/>
      <c r="CT343" s="28"/>
      <c r="CU343" s="28"/>
      <c r="CV343" s="28"/>
      <c r="CW343" s="28"/>
      <c r="CX343" s="28"/>
      <c r="CY343" s="28"/>
      <c r="CZ343" s="28"/>
      <c r="DA343" s="28"/>
      <c r="DB343" s="28"/>
      <c r="DC343" s="28"/>
      <c r="DD343" s="28"/>
      <c r="DE343" s="28"/>
      <c r="DF343" s="28"/>
      <c r="DG343" s="28"/>
      <c r="DH343" s="28"/>
      <c r="DI343" s="28"/>
      <c r="DJ343" s="28"/>
      <c r="DK343" s="28"/>
      <c r="DL343" s="28"/>
      <c r="DM343" s="28"/>
      <c r="DN343" s="28"/>
      <c r="DO343" s="28"/>
      <c r="DP343" s="28"/>
      <c r="DQ343" s="28"/>
      <c r="DR343" s="28"/>
      <c r="DS343" s="28"/>
      <c r="DT343" s="28"/>
      <c r="DU343" s="28"/>
      <c r="DV343" s="28"/>
      <c r="DW343" s="28"/>
      <c r="DX343" s="28"/>
      <c r="DY343" s="28"/>
      <c r="DZ343" s="28"/>
      <c r="EA343" s="28"/>
      <c r="EB343" s="28"/>
      <c r="EC343" s="28"/>
      <c r="ED343" s="28"/>
      <c r="EE343" s="28"/>
      <c r="EF343" s="28"/>
      <c r="EG343" s="28"/>
      <c r="EH343" s="28"/>
      <c r="EI343" s="28"/>
      <c r="EJ343" s="28"/>
      <c r="EK343" s="28"/>
      <c r="EL343" s="28"/>
      <c r="EM343" s="28"/>
      <c r="EN343" s="28"/>
      <c r="EO343" s="28"/>
      <c r="EP343" s="28"/>
      <c r="EQ343" s="28"/>
      <c r="ER343" s="28"/>
      <c r="ES343" s="28"/>
      <c r="ET343" s="28"/>
      <c r="EU343" s="28"/>
      <c r="EV343" s="28"/>
      <c r="EW343" s="28"/>
      <c r="EX343" s="28"/>
      <c r="EY343" s="28"/>
      <c r="EZ343" s="28"/>
      <c r="FA343" s="28"/>
      <c r="FB343" s="28"/>
      <c r="FC343" s="28"/>
      <c r="FD343" s="28"/>
      <c r="FE343" s="28"/>
      <c r="FF343" s="28"/>
      <c r="FG343" s="28"/>
      <c r="FH343" s="28"/>
      <c r="FI343" s="28"/>
      <c r="FJ343" s="28"/>
      <c r="FK343" s="28"/>
      <c r="FL343" s="28"/>
      <c r="FM343" s="28"/>
      <c r="FN343" s="28"/>
      <c r="FO343" s="28"/>
      <c r="FP343" s="28"/>
      <c r="FQ343" s="28"/>
      <c r="FR343" s="28"/>
      <c r="FS343" s="28"/>
      <c r="FT343" s="28"/>
      <c r="FU343" s="28"/>
      <c r="FV343" s="28"/>
      <c r="FW343" s="28"/>
      <c r="FX343" s="28"/>
      <c r="FY343" s="28"/>
      <c r="FZ343" s="28"/>
      <c r="GA343" s="28"/>
      <c r="GB343" s="28"/>
      <c r="GC343" s="28"/>
      <c r="GD343" s="28"/>
      <c r="GE343" s="28"/>
      <c r="GF343" s="28"/>
      <c r="GG343" s="28"/>
      <c r="GH343" s="28"/>
      <c r="GI343" s="28"/>
      <c r="GJ343" s="28"/>
      <c r="GK343" s="28"/>
      <c r="GL343" s="28"/>
      <c r="GM343" s="28"/>
      <c r="GN343" s="28"/>
      <c r="GO343" s="28"/>
      <c r="GP343" s="28"/>
      <c r="GQ343" s="28"/>
      <c r="GR343" s="28"/>
      <c r="GS343" s="28"/>
      <c r="GT343" s="28"/>
      <c r="GU343" s="28"/>
      <c r="GV343" s="28"/>
      <c r="GW343" s="28"/>
      <c r="GX343" s="28"/>
      <c r="GY343" s="28"/>
      <c r="GZ343" s="28"/>
      <c r="HA343" s="28"/>
      <c r="HB343" s="28"/>
      <c r="HC343" s="28"/>
      <c r="HD343" s="28"/>
      <c r="HE343" s="28"/>
      <c r="HF343" s="28"/>
      <c r="HG343" s="28"/>
      <c r="HH343" s="28"/>
      <c r="HI343" s="28"/>
      <c r="HJ343" s="28"/>
      <c r="HK343" s="28"/>
      <c r="HL343" s="28"/>
      <c r="HM343" s="28"/>
      <c r="HN343" s="28"/>
      <c r="HO343" s="28"/>
      <c r="HP343" s="28"/>
      <c r="HQ343" s="28"/>
      <c r="HR343" s="28"/>
      <c r="HS343" s="28"/>
      <c r="HT343" s="28"/>
      <c r="HU343" s="28"/>
      <c r="HV343" s="28"/>
      <c r="HW343" s="28"/>
      <c r="HX343" s="28"/>
      <c r="HY343" s="28"/>
      <c r="HZ343" s="28"/>
      <c r="IA343" s="28"/>
      <c r="IB343" s="28"/>
      <c r="IC343" s="28"/>
      <c r="ID343" s="28"/>
      <c r="IE343" s="28"/>
      <c r="IF343" s="28"/>
      <c r="IG343" s="28"/>
      <c r="IH343" s="28"/>
      <c r="II343" s="28"/>
      <c r="IJ343" s="28"/>
      <c r="IK343" s="28"/>
      <c r="IL343" s="28"/>
      <c r="IM343" s="28"/>
      <c r="IN343" s="28"/>
      <c r="IO343" s="28"/>
      <c r="IP343" s="28"/>
      <c r="IQ343" s="28"/>
      <c r="IR343" s="28"/>
      <c r="IS343" s="28"/>
      <c r="IT343" s="28"/>
      <c r="IU343" s="28"/>
      <c r="IV343" s="28"/>
      <c r="IW343" s="28"/>
      <c r="IX343" s="28"/>
      <c r="IY343" s="28"/>
      <c r="IZ343" s="28"/>
      <c r="JA343" s="28"/>
      <c r="JB343" s="28"/>
      <c r="JC343" s="28"/>
      <c r="JD343" s="28"/>
      <c r="JE343" s="28"/>
      <c r="JF343" s="28"/>
      <c r="JG343" s="28"/>
      <c r="JH343" s="28"/>
      <c r="JI343" s="28"/>
      <c r="JJ343" s="28"/>
      <c r="JK343" s="28"/>
      <c r="JL343" s="28"/>
      <c r="JM343" s="28"/>
      <c r="JN343" s="28"/>
      <c r="JO343" s="28"/>
      <c r="JP343" s="28"/>
      <c r="JQ343" s="28"/>
      <c r="JR343" s="28"/>
      <c r="JS343" s="28"/>
      <c r="JT343" s="28"/>
      <c r="JU343" s="28"/>
      <c r="JV343" s="28"/>
      <c r="JW343" s="28"/>
      <c r="JX343" s="28"/>
      <c r="JY343" s="28"/>
      <c r="JZ343" s="28"/>
      <c r="KA343" s="28"/>
      <c r="KB343" s="28"/>
      <c r="KC343" s="28"/>
      <c r="KD343" s="28"/>
      <c r="KE343" s="28"/>
      <c r="KF343" s="28"/>
      <c r="KG343" s="28"/>
      <c r="KH343" s="28"/>
      <c r="KI343" s="28"/>
      <c r="KJ343" s="28"/>
      <c r="KK343" s="28"/>
      <c r="KL343" s="28"/>
      <c r="KM343" s="28"/>
      <c r="KN343" s="28"/>
      <c r="KO343" s="28"/>
      <c r="KP343" s="28"/>
      <c r="KQ343" s="28"/>
      <c r="KR343" s="28"/>
      <c r="KS343" s="28"/>
      <c r="KT343" s="28"/>
      <c r="KU343" s="28"/>
      <c r="KV343" s="28"/>
      <c r="KW343" s="28"/>
      <c r="KX343" s="28"/>
      <c r="KY343" s="28"/>
      <c r="KZ343" s="28"/>
      <c r="LA343" s="28"/>
      <c r="LB343" s="28"/>
      <c r="LC343" s="28"/>
      <c r="LD343" s="28"/>
      <c r="LE343" s="28"/>
      <c r="LF343" s="28"/>
      <c r="LG343" s="28"/>
      <c r="LH343" s="28"/>
      <c r="LI343" s="28"/>
      <c r="LJ343" s="28"/>
      <c r="LK343" s="28"/>
      <c r="LL343" s="28"/>
      <c r="LM343" s="28"/>
      <c r="LN343" s="28"/>
      <c r="LO343" s="28"/>
      <c r="LP343" s="28"/>
      <c r="LQ343" s="28"/>
      <c r="LR343" s="28"/>
      <c r="LS343" s="28"/>
      <c r="LT343" s="28"/>
      <c r="LU343" s="28"/>
      <c r="LV343" s="28"/>
      <c r="LW343" s="28"/>
      <c r="LX343" s="28"/>
      <c r="LY343" s="28"/>
      <c r="LZ343" s="28"/>
      <c r="MA343" s="28"/>
      <c r="MB343" s="28"/>
      <c r="MC343" s="28"/>
      <c r="MD343" s="28"/>
      <c r="ME343" s="28"/>
      <c r="MF343" s="28"/>
      <c r="MG343" s="28"/>
      <c r="MH343" s="28"/>
      <c r="MI343" s="28"/>
      <c r="MJ343" s="28"/>
      <c r="MK343" s="28"/>
      <c r="ML343" s="28"/>
      <c r="MM343" s="28"/>
      <c r="MN343" s="28"/>
      <c r="MO343" s="28"/>
      <c r="MP343" s="28"/>
      <c r="MQ343" s="29"/>
      <c r="MR343" s="30"/>
      <c r="MS343" s="30"/>
      <c r="MT343" s="30"/>
      <c r="MU343" s="30"/>
    </row>
    <row r="344" spans="1:359" s="46" customFormat="1" ht="46.5">
      <c r="A344" s="244"/>
      <c r="B344" s="64">
        <v>91</v>
      </c>
      <c r="C344" s="61" t="s">
        <v>241</v>
      </c>
      <c r="D344" s="40" t="s">
        <v>598</v>
      </c>
      <c r="E344" s="40" t="s">
        <v>896</v>
      </c>
      <c r="F344" s="40" t="s">
        <v>1147</v>
      </c>
      <c r="G344" s="40" t="s">
        <v>0</v>
      </c>
      <c r="H344" s="44"/>
      <c r="I344" s="40" t="s">
        <v>1218</v>
      </c>
      <c r="J344" s="60">
        <v>500000</v>
      </c>
      <c r="K344" s="40"/>
      <c r="L344" s="40"/>
      <c r="M344" s="40" t="s">
        <v>0</v>
      </c>
      <c r="N344" s="40" t="s">
        <v>0</v>
      </c>
      <c r="O344" s="40"/>
      <c r="P344" s="42">
        <v>0</v>
      </c>
      <c r="Q344" s="40"/>
      <c r="R344" s="40"/>
      <c r="S344" s="40"/>
      <c r="T344" s="44" t="s">
        <v>0</v>
      </c>
      <c r="U344" s="40" t="s">
        <v>34</v>
      </c>
      <c r="V344" s="31"/>
      <c r="W344" s="45"/>
      <c r="X344" s="28"/>
      <c r="Y344" s="28"/>
      <c r="Z344" s="28"/>
      <c r="AA344" s="28"/>
      <c r="AB344" s="28"/>
      <c r="AC344" s="28"/>
      <c r="AD344" s="28"/>
      <c r="AE344" s="28"/>
      <c r="AF344" s="28"/>
      <c r="AG344" s="28"/>
      <c r="AH344" s="28"/>
      <c r="AI344" s="28"/>
      <c r="AJ344" s="28"/>
      <c r="AK344" s="28"/>
      <c r="AL344" s="28"/>
      <c r="AM344" s="28"/>
      <c r="AN344" s="28"/>
      <c r="AO344" s="28"/>
      <c r="AP344" s="28"/>
      <c r="AQ344" s="28"/>
      <c r="AR344" s="28"/>
      <c r="AS344" s="28"/>
      <c r="AT344" s="28"/>
      <c r="AU344" s="28"/>
      <c r="AV344" s="28"/>
      <c r="AW344" s="28"/>
      <c r="AX344" s="28"/>
      <c r="AY344" s="28"/>
      <c r="AZ344" s="28"/>
      <c r="BA344" s="28"/>
      <c r="BB344" s="28"/>
      <c r="BC344" s="28"/>
      <c r="BD344" s="28"/>
      <c r="BE344" s="28"/>
      <c r="BF344" s="28"/>
      <c r="BG344" s="28"/>
      <c r="BH344" s="28"/>
      <c r="BI344" s="28"/>
      <c r="BJ344" s="28"/>
      <c r="BK344" s="28"/>
      <c r="BL344" s="28"/>
      <c r="BM344" s="28"/>
      <c r="BN344" s="28"/>
      <c r="BO344" s="28"/>
      <c r="BP344" s="28"/>
      <c r="BQ344" s="28"/>
      <c r="BR344" s="28"/>
      <c r="BS344" s="28"/>
      <c r="BT344" s="28"/>
      <c r="BU344" s="28"/>
      <c r="BV344" s="28"/>
      <c r="BW344" s="28"/>
      <c r="BX344" s="28"/>
      <c r="BY344" s="28"/>
      <c r="BZ344" s="28"/>
      <c r="CA344" s="28"/>
      <c r="CB344" s="28"/>
      <c r="CC344" s="28"/>
      <c r="CD344" s="28"/>
      <c r="CE344" s="28"/>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c r="DE344" s="28"/>
      <c r="DF344" s="28"/>
      <c r="DG344" s="28"/>
      <c r="DH344" s="28"/>
      <c r="DI344" s="28"/>
      <c r="DJ344" s="28"/>
      <c r="DK344" s="28"/>
      <c r="DL344" s="28"/>
      <c r="DM344" s="28"/>
      <c r="DN344" s="28"/>
      <c r="DO344" s="28"/>
      <c r="DP344" s="28"/>
      <c r="DQ344" s="28"/>
      <c r="DR344" s="28"/>
      <c r="DS344" s="28"/>
      <c r="DT344" s="28"/>
      <c r="DU344" s="28"/>
      <c r="DV344" s="28"/>
      <c r="DW344" s="28"/>
      <c r="DX344" s="28"/>
      <c r="DY344" s="28"/>
      <c r="DZ344" s="28"/>
      <c r="EA344" s="28"/>
      <c r="EB344" s="28"/>
      <c r="EC344" s="28"/>
      <c r="ED344" s="28"/>
      <c r="EE344" s="28"/>
      <c r="EF344" s="28"/>
      <c r="EG344" s="28"/>
      <c r="EH344" s="28"/>
      <c r="EI344" s="28"/>
      <c r="EJ344" s="28"/>
      <c r="EK344" s="28"/>
      <c r="EL344" s="28"/>
      <c r="EM344" s="28"/>
      <c r="EN344" s="28"/>
      <c r="EO344" s="28"/>
      <c r="EP344" s="28"/>
      <c r="EQ344" s="28"/>
      <c r="ER344" s="28"/>
      <c r="ES344" s="28"/>
      <c r="ET344" s="28"/>
      <c r="EU344" s="28"/>
      <c r="EV344" s="28"/>
      <c r="EW344" s="28"/>
      <c r="EX344" s="28"/>
      <c r="EY344" s="28"/>
      <c r="EZ344" s="28"/>
      <c r="FA344" s="28"/>
      <c r="FB344" s="28"/>
      <c r="FC344" s="28"/>
      <c r="FD344" s="28"/>
      <c r="FE344" s="28"/>
      <c r="FF344" s="28"/>
      <c r="FG344" s="28"/>
      <c r="FH344" s="28"/>
      <c r="FI344" s="28"/>
      <c r="FJ344" s="28"/>
      <c r="FK344" s="28"/>
      <c r="FL344" s="28"/>
      <c r="FM344" s="28"/>
      <c r="FN344" s="28"/>
      <c r="FO344" s="28"/>
      <c r="FP344" s="28"/>
      <c r="FQ344" s="28"/>
      <c r="FR344" s="28"/>
      <c r="FS344" s="28"/>
      <c r="FT344" s="28"/>
      <c r="FU344" s="28"/>
      <c r="FV344" s="28"/>
      <c r="FW344" s="28"/>
      <c r="FX344" s="28"/>
      <c r="FY344" s="28"/>
      <c r="FZ344" s="28"/>
      <c r="GA344" s="28"/>
      <c r="GB344" s="28"/>
      <c r="GC344" s="28"/>
      <c r="GD344" s="28"/>
      <c r="GE344" s="28"/>
      <c r="GF344" s="28"/>
      <c r="GG344" s="28"/>
      <c r="GH344" s="28"/>
      <c r="GI344" s="28"/>
      <c r="GJ344" s="28"/>
      <c r="GK344" s="28"/>
      <c r="GL344" s="28"/>
      <c r="GM344" s="28"/>
      <c r="GN344" s="28"/>
      <c r="GO344" s="28"/>
      <c r="GP344" s="28"/>
      <c r="GQ344" s="28"/>
      <c r="GR344" s="28"/>
      <c r="GS344" s="28"/>
      <c r="GT344" s="28"/>
      <c r="GU344" s="28"/>
      <c r="GV344" s="28"/>
      <c r="GW344" s="28"/>
      <c r="GX344" s="28"/>
      <c r="GY344" s="28"/>
      <c r="GZ344" s="28"/>
      <c r="HA344" s="28"/>
      <c r="HB344" s="28"/>
      <c r="HC344" s="28"/>
      <c r="HD344" s="28"/>
      <c r="HE344" s="28"/>
      <c r="HF344" s="28"/>
      <c r="HG344" s="28"/>
      <c r="HH344" s="28"/>
      <c r="HI344" s="28"/>
      <c r="HJ344" s="28"/>
      <c r="HK344" s="28"/>
      <c r="HL344" s="28"/>
      <c r="HM344" s="28"/>
      <c r="HN344" s="28"/>
      <c r="HO344" s="28"/>
      <c r="HP344" s="28"/>
      <c r="HQ344" s="28"/>
      <c r="HR344" s="28"/>
      <c r="HS344" s="28"/>
      <c r="HT344" s="28"/>
      <c r="HU344" s="28"/>
      <c r="HV344" s="28"/>
      <c r="HW344" s="28"/>
      <c r="HX344" s="28"/>
      <c r="HY344" s="28"/>
      <c r="HZ344" s="28"/>
      <c r="IA344" s="28"/>
      <c r="IB344" s="28"/>
      <c r="IC344" s="28"/>
      <c r="ID344" s="28"/>
      <c r="IE344" s="28"/>
      <c r="IF344" s="28"/>
      <c r="IG344" s="28"/>
      <c r="IH344" s="28"/>
      <c r="II344" s="28"/>
      <c r="IJ344" s="28"/>
      <c r="IK344" s="28"/>
      <c r="IL344" s="28"/>
      <c r="IM344" s="28"/>
      <c r="IN344" s="28"/>
      <c r="IO344" s="28"/>
      <c r="IP344" s="28"/>
      <c r="IQ344" s="28"/>
      <c r="IR344" s="28"/>
      <c r="IS344" s="28"/>
      <c r="IT344" s="28"/>
      <c r="IU344" s="28"/>
      <c r="IV344" s="28"/>
      <c r="IW344" s="28"/>
      <c r="IX344" s="28"/>
      <c r="IY344" s="28"/>
      <c r="IZ344" s="28"/>
      <c r="JA344" s="28"/>
      <c r="JB344" s="28"/>
      <c r="JC344" s="28"/>
      <c r="JD344" s="28"/>
      <c r="JE344" s="28"/>
      <c r="JF344" s="28"/>
      <c r="JG344" s="28"/>
      <c r="JH344" s="28"/>
      <c r="JI344" s="28"/>
      <c r="JJ344" s="28"/>
      <c r="JK344" s="28"/>
      <c r="JL344" s="28"/>
      <c r="JM344" s="28"/>
      <c r="JN344" s="28"/>
      <c r="JO344" s="28"/>
      <c r="JP344" s="28"/>
      <c r="JQ344" s="28"/>
      <c r="JR344" s="28"/>
      <c r="JS344" s="28"/>
      <c r="JT344" s="28"/>
      <c r="JU344" s="28"/>
      <c r="JV344" s="28"/>
      <c r="JW344" s="28"/>
      <c r="JX344" s="28"/>
      <c r="JY344" s="28"/>
      <c r="JZ344" s="28"/>
      <c r="KA344" s="28"/>
      <c r="KB344" s="28"/>
      <c r="KC344" s="28"/>
      <c r="KD344" s="28"/>
      <c r="KE344" s="28"/>
      <c r="KF344" s="28"/>
      <c r="KG344" s="28"/>
      <c r="KH344" s="28"/>
      <c r="KI344" s="28"/>
      <c r="KJ344" s="28"/>
      <c r="KK344" s="28"/>
      <c r="KL344" s="28"/>
      <c r="KM344" s="28"/>
      <c r="KN344" s="28"/>
      <c r="KO344" s="28"/>
      <c r="KP344" s="28"/>
      <c r="KQ344" s="28"/>
      <c r="KR344" s="28"/>
      <c r="KS344" s="28"/>
      <c r="KT344" s="28"/>
      <c r="KU344" s="28"/>
      <c r="KV344" s="28"/>
      <c r="KW344" s="28"/>
      <c r="KX344" s="28"/>
      <c r="KY344" s="28"/>
      <c r="KZ344" s="28"/>
      <c r="LA344" s="28"/>
      <c r="LB344" s="28"/>
      <c r="LC344" s="28"/>
      <c r="LD344" s="28"/>
      <c r="LE344" s="28"/>
      <c r="LF344" s="28"/>
      <c r="LG344" s="28"/>
      <c r="LH344" s="28"/>
      <c r="LI344" s="28"/>
      <c r="LJ344" s="28"/>
      <c r="LK344" s="28"/>
      <c r="LL344" s="28"/>
      <c r="LM344" s="28"/>
      <c r="LN344" s="28"/>
      <c r="LO344" s="28"/>
      <c r="LP344" s="28"/>
      <c r="LQ344" s="28"/>
      <c r="LR344" s="28"/>
      <c r="LS344" s="28"/>
      <c r="LT344" s="28"/>
      <c r="LU344" s="28"/>
      <c r="LV344" s="28"/>
      <c r="LW344" s="28"/>
      <c r="LX344" s="28"/>
      <c r="LY344" s="28"/>
      <c r="LZ344" s="28"/>
      <c r="MA344" s="28"/>
      <c r="MB344" s="28"/>
      <c r="MC344" s="28"/>
      <c r="MD344" s="28"/>
      <c r="ME344" s="28"/>
      <c r="MF344" s="28"/>
      <c r="MG344" s="28"/>
      <c r="MH344" s="28"/>
      <c r="MI344" s="28"/>
      <c r="MJ344" s="28"/>
      <c r="MK344" s="28"/>
      <c r="ML344" s="28"/>
      <c r="MM344" s="28"/>
      <c r="MN344" s="28"/>
      <c r="MO344" s="28"/>
      <c r="MP344" s="28"/>
      <c r="MQ344" s="29"/>
      <c r="MR344" s="30"/>
      <c r="MS344" s="30"/>
      <c r="MT344" s="30"/>
      <c r="MU344" s="30"/>
    </row>
    <row r="345" spans="1:359" s="46" customFormat="1" ht="46.5">
      <c r="A345" s="244"/>
      <c r="B345" s="64">
        <v>92</v>
      </c>
      <c r="C345" s="39" t="s">
        <v>240</v>
      </c>
      <c r="D345" s="40" t="s">
        <v>599</v>
      </c>
      <c r="E345" s="40" t="s">
        <v>896</v>
      </c>
      <c r="F345" s="40" t="s">
        <v>1147</v>
      </c>
      <c r="G345" s="40" t="s">
        <v>0</v>
      </c>
      <c r="H345" s="44"/>
      <c r="I345" s="40" t="s">
        <v>1218</v>
      </c>
      <c r="J345" s="60">
        <v>845476</v>
      </c>
      <c r="K345" s="40"/>
      <c r="L345" s="40" t="s">
        <v>0</v>
      </c>
      <c r="M345" s="67"/>
      <c r="N345" s="40" t="s">
        <v>0</v>
      </c>
      <c r="O345" s="40"/>
      <c r="P345" s="42">
        <v>0</v>
      </c>
      <c r="Q345" s="40"/>
      <c r="R345" s="40"/>
      <c r="S345" s="40"/>
      <c r="T345" s="44" t="s">
        <v>0</v>
      </c>
      <c r="U345" s="40" t="s">
        <v>34</v>
      </c>
      <c r="V345" s="31"/>
      <c r="W345" s="45"/>
      <c r="X345" s="28"/>
      <c r="Y345" s="28"/>
      <c r="Z345" s="28"/>
      <c r="AA345" s="28"/>
      <c r="AB345" s="28"/>
      <c r="AC345" s="28"/>
      <c r="AD345" s="28"/>
      <c r="AE345" s="28"/>
      <c r="AF345" s="28"/>
      <c r="AG345" s="28"/>
      <c r="AH345" s="28"/>
      <c r="AI345" s="28"/>
      <c r="AJ345" s="28"/>
      <c r="AK345" s="28"/>
      <c r="AL345" s="28"/>
      <c r="AM345" s="28"/>
      <c r="AN345" s="28"/>
      <c r="AO345" s="28"/>
      <c r="AP345" s="28"/>
      <c r="AQ345" s="28"/>
      <c r="AR345" s="28"/>
      <c r="AS345" s="28"/>
      <c r="AT345" s="28"/>
      <c r="AU345" s="28"/>
      <c r="AV345" s="28"/>
      <c r="AW345" s="28"/>
      <c r="AX345" s="28"/>
      <c r="AY345" s="28"/>
      <c r="AZ345" s="28"/>
      <c r="BA345" s="28"/>
      <c r="BB345" s="28"/>
      <c r="BC345" s="28"/>
      <c r="BD345" s="28"/>
      <c r="BE345" s="28"/>
      <c r="BF345" s="28"/>
      <c r="BG345" s="28"/>
      <c r="BH345" s="28"/>
      <c r="BI345" s="28"/>
      <c r="BJ345" s="28"/>
      <c r="BK345" s="28"/>
      <c r="BL345" s="28"/>
      <c r="BM345" s="28"/>
      <c r="BN345" s="28"/>
      <c r="BO345" s="28"/>
      <c r="BP345" s="28"/>
      <c r="BQ345" s="28"/>
      <c r="BR345" s="28"/>
      <c r="BS345" s="28"/>
      <c r="BT345" s="28"/>
      <c r="BU345" s="28"/>
      <c r="BV345" s="28"/>
      <c r="BW345" s="28"/>
      <c r="BX345" s="28"/>
      <c r="BY345" s="28"/>
      <c r="BZ345" s="28"/>
      <c r="CA345" s="28"/>
      <c r="CB345" s="28"/>
      <c r="CC345" s="28"/>
      <c r="CD345" s="28"/>
      <c r="CE345" s="28"/>
      <c r="CF345" s="28"/>
      <c r="CG345" s="28"/>
      <c r="CH345" s="28"/>
      <c r="CI345" s="28"/>
      <c r="CJ345" s="28"/>
      <c r="CK345" s="28"/>
      <c r="CL345" s="28"/>
      <c r="CM345" s="28"/>
      <c r="CN345" s="28"/>
      <c r="CO345" s="28"/>
      <c r="CP345" s="28"/>
      <c r="CQ345" s="28"/>
      <c r="CR345" s="28"/>
      <c r="CS345" s="28"/>
      <c r="CT345" s="28"/>
      <c r="CU345" s="28"/>
      <c r="CV345" s="28"/>
      <c r="CW345" s="28"/>
      <c r="CX345" s="28"/>
      <c r="CY345" s="28"/>
      <c r="CZ345" s="28"/>
      <c r="DA345" s="28"/>
      <c r="DB345" s="28"/>
      <c r="DC345" s="28"/>
      <c r="DD345" s="28"/>
      <c r="DE345" s="28"/>
      <c r="DF345" s="28"/>
      <c r="DG345" s="28"/>
      <c r="DH345" s="28"/>
      <c r="DI345" s="28"/>
      <c r="DJ345" s="28"/>
      <c r="DK345" s="28"/>
      <c r="DL345" s="28"/>
      <c r="DM345" s="28"/>
      <c r="DN345" s="28"/>
      <c r="DO345" s="28"/>
      <c r="DP345" s="28"/>
      <c r="DQ345" s="28"/>
      <c r="DR345" s="28"/>
      <c r="DS345" s="28"/>
      <c r="DT345" s="28"/>
      <c r="DU345" s="28"/>
      <c r="DV345" s="28"/>
      <c r="DW345" s="28"/>
      <c r="DX345" s="28"/>
      <c r="DY345" s="28"/>
      <c r="DZ345" s="28"/>
      <c r="EA345" s="28"/>
      <c r="EB345" s="28"/>
      <c r="EC345" s="28"/>
      <c r="ED345" s="28"/>
      <c r="EE345" s="28"/>
      <c r="EF345" s="28"/>
      <c r="EG345" s="28"/>
      <c r="EH345" s="28"/>
      <c r="EI345" s="28"/>
      <c r="EJ345" s="28"/>
      <c r="EK345" s="28"/>
      <c r="EL345" s="28"/>
      <c r="EM345" s="28"/>
      <c r="EN345" s="28"/>
      <c r="EO345" s="28"/>
      <c r="EP345" s="28"/>
      <c r="EQ345" s="28"/>
      <c r="ER345" s="28"/>
      <c r="ES345" s="28"/>
      <c r="ET345" s="28"/>
      <c r="EU345" s="28"/>
      <c r="EV345" s="28"/>
      <c r="EW345" s="28"/>
      <c r="EX345" s="28"/>
      <c r="EY345" s="28"/>
      <c r="EZ345" s="28"/>
      <c r="FA345" s="28"/>
      <c r="FB345" s="28"/>
      <c r="FC345" s="28"/>
      <c r="FD345" s="28"/>
      <c r="FE345" s="28"/>
      <c r="FF345" s="28"/>
      <c r="FG345" s="28"/>
      <c r="FH345" s="28"/>
      <c r="FI345" s="28"/>
      <c r="FJ345" s="28"/>
      <c r="FK345" s="28"/>
      <c r="FL345" s="28"/>
      <c r="FM345" s="28"/>
      <c r="FN345" s="28"/>
      <c r="FO345" s="28"/>
      <c r="FP345" s="28"/>
      <c r="FQ345" s="28"/>
      <c r="FR345" s="28"/>
      <c r="FS345" s="28"/>
      <c r="FT345" s="28"/>
      <c r="FU345" s="28"/>
      <c r="FV345" s="28"/>
      <c r="FW345" s="28"/>
      <c r="FX345" s="28"/>
      <c r="FY345" s="28"/>
      <c r="FZ345" s="28"/>
      <c r="GA345" s="28"/>
      <c r="GB345" s="28"/>
      <c r="GC345" s="28"/>
      <c r="GD345" s="28"/>
      <c r="GE345" s="28"/>
      <c r="GF345" s="28"/>
      <c r="GG345" s="28"/>
      <c r="GH345" s="28"/>
      <c r="GI345" s="28"/>
      <c r="GJ345" s="28"/>
      <c r="GK345" s="28"/>
      <c r="GL345" s="28"/>
      <c r="GM345" s="28"/>
      <c r="GN345" s="28"/>
      <c r="GO345" s="28"/>
      <c r="GP345" s="28"/>
      <c r="GQ345" s="28"/>
      <c r="GR345" s="28"/>
      <c r="GS345" s="28"/>
      <c r="GT345" s="28"/>
      <c r="GU345" s="28"/>
      <c r="GV345" s="28"/>
      <c r="GW345" s="28"/>
      <c r="GX345" s="28"/>
      <c r="GY345" s="28"/>
      <c r="GZ345" s="28"/>
      <c r="HA345" s="28"/>
      <c r="HB345" s="28"/>
      <c r="HC345" s="28"/>
      <c r="HD345" s="28"/>
      <c r="HE345" s="28"/>
      <c r="HF345" s="28"/>
      <c r="HG345" s="28"/>
      <c r="HH345" s="28"/>
      <c r="HI345" s="28"/>
      <c r="HJ345" s="28"/>
      <c r="HK345" s="28"/>
      <c r="HL345" s="28"/>
      <c r="HM345" s="28"/>
      <c r="HN345" s="28"/>
      <c r="HO345" s="28"/>
      <c r="HP345" s="28"/>
      <c r="HQ345" s="28"/>
      <c r="HR345" s="28"/>
      <c r="HS345" s="28"/>
      <c r="HT345" s="28"/>
      <c r="HU345" s="28"/>
      <c r="HV345" s="28"/>
      <c r="HW345" s="28"/>
      <c r="HX345" s="28"/>
      <c r="HY345" s="28"/>
      <c r="HZ345" s="28"/>
      <c r="IA345" s="28"/>
      <c r="IB345" s="28"/>
      <c r="IC345" s="28"/>
      <c r="ID345" s="28"/>
      <c r="IE345" s="28"/>
      <c r="IF345" s="28"/>
      <c r="IG345" s="28"/>
      <c r="IH345" s="28"/>
      <c r="II345" s="28"/>
      <c r="IJ345" s="28"/>
      <c r="IK345" s="28"/>
      <c r="IL345" s="28"/>
      <c r="IM345" s="28"/>
      <c r="IN345" s="28"/>
      <c r="IO345" s="28"/>
      <c r="IP345" s="28"/>
      <c r="IQ345" s="28"/>
      <c r="IR345" s="28"/>
      <c r="IS345" s="28"/>
      <c r="IT345" s="28"/>
      <c r="IU345" s="28"/>
      <c r="IV345" s="28"/>
      <c r="IW345" s="28"/>
      <c r="IX345" s="28"/>
      <c r="IY345" s="28"/>
      <c r="IZ345" s="28"/>
      <c r="JA345" s="28"/>
      <c r="JB345" s="28"/>
      <c r="JC345" s="28"/>
      <c r="JD345" s="28"/>
      <c r="JE345" s="28"/>
      <c r="JF345" s="28"/>
      <c r="JG345" s="28"/>
      <c r="JH345" s="28"/>
      <c r="JI345" s="28"/>
      <c r="JJ345" s="28"/>
      <c r="JK345" s="28"/>
      <c r="JL345" s="28"/>
      <c r="JM345" s="28"/>
      <c r="JN345" s="28"/>
      <c r="JO345" s="28"/>
      <c r="JP345" s="28"/>
      <c r="JQ345" s="28"/>
      <c r="JR345" s="28"/>
      <c r="JS345" s="28"/>
      <c r="JT345" s="28"/>
      <c r="JU345" s="28"/>
      <c r="JV345" s="28"/>
      <c r="JW345" s="28"/>
      <c r="JX345" s="28"/>
      <c r="JY345" s="28"/>
      <c r="JZ345" s="28"/>
      <c r="KA345" s="28"/>
      <c r="KB345" s="28"/>
      <c r="KC345" s="28"/>
      <c r="KD345" s="28"/>
      <c r="KE345" s="28"/>
      <c r="KF345" s="28"/>
      <c r="KG345" s="28"/>
      <c r="KH345" s="28"/>
      <c r="KI345" s="28"/>
      <c r="KJ345" s="28"/>
      <c r="KK345" s="28"/>
      <c r="KL345" s="28"/>
      <c r="KM345" s="28"/>
      <c r="KN345" s="28"/>
      <c r="KO345" s="28"/>
      <c r="KP345" s="28"/>
      <c r="KQ345" s="28"/>
      <c r="KR345" s="28"/>
      <c r="KS345" s="28"/>
      <c r="KT345" s="28"/>
      <c r="KU345" s="28"/>
      <c r="KV345" s="28"/>
      <c r="KW345" s="28"/>
      <c r="KX345" s="28"/>
      <c r="KY345" s="28"/>
      <c r="KZ345" s="28"/>
      <c r="LA345" s="28"/>
      <c r="LB345" s="28"/>
      <c r="LC345" s="28"/>
      <c r="LD345" s="28"/>
      <c r="LE345" s="28"/>
      <c r="LF345" s="28"/>
      <c r="LG345" s="28"/>
      <c r="LH345" s="28"/>
      <c r="LI345" s="28"/>
      <c r="LJ345" s="28"/>
      <c r="LK345" s="28"/>
      <c r="LL345" s="28"/>
      <c r="LM345" s="28"/>
      <c r="LN345" s="28"/>
      <c r="LO345" s="28"/>
      <c r="LP345" s="28"/>
      <c r="LQ345" s="28"/>
      <c r="LR345" s="28"/>
      <c r="LS345" s="28"/>
      <c r="LT345" s="28"/>
      <c r="LU345" s="28"/>
      <c r="LV345" s="28"/>
      <c r="LW345" s="28"/>
      <c r="LX345" s="28"/>
      <c r="LY345" s="28"/>
      <c r="LZ345" s="28"/>
      <c r="MA345" s="28"/>
      <c r="MB345" s="28"/>
      <c r="MC345" s="28"/>
      <c r="MD345" s="28"/>
      <c r="ME345" s="28"/>
      <c r="MF345" s="28"/>
      <c r="MG345" s="28"/>
      <c r="MH345" s="28"/>
      <c r="MI345" s="28"/>
      <c r="MJ345" s="28"/>
      <c r="MK345" s="28"/>
      <c r="ML345" s="28"/>
      <c r="MM345" s="28"/>
      <c r="MN345" s="28"/>
      <c r="MO345" s="28"/>
      <c r="MP345" s="28"/>
      <c r="MQ345" s="29"/>
      <c r="MR345" s="30"/>
      <c r="MS345" s="30"/>
      <c r="MT345" s="30"/>
      <c r="MU345" s="30"/>
    </row>
    <row r="346" spans="1:359" s="46" customFormat="1" ht="46.5">
      <c r="A346" s="244"/>
      <c r="B346" s="64">
        <v>93</v>
      </c>
      <c r="C346" s="61" t="s">
        <v>239</v>
      </c>
      <c r="D346" s="40" t="s">
        <v>600</v>
      </c>
      <c r="E346" s="40" t="s">
        <v>896</v>
      </c>
      <c r="F346" s="40" t="s">
        <v>1147</v>
      </c>
      <c r="G346" s="40" t="s">
        <v>0</v>
      </c>
      <c r="H346" s="44"/>
      <c r="I346" s="40" t="s">
        <v>1218</v>
      </c>
      <c r="J346" s="60">
        <v>500000</v>
      </c>
      <c r="K346" s="40"/>
      <c r="L346" s="40" t="s">
        <v>0</v>
      </c>
      <c r="M346" s="67"/>
      <c r="N346" s="40" t="s">
        <v>0</v>
      </c>
      <c r="O346" s="40"/>
      <c r="P346" s="42">
        <v>0</v>
      </c>
      <c r="Q346" s="40"/>
      <c r="R346" s="40"/>
      <c r="S346" s="40"/>
      <c r="T346" s="44" t="s">
        <v>0</v>
      </c>
      <c r="U346" s="40" t="s">
        <v>34</v>
      </c>
      <c r="V346" s="31"/>
      <c r="W346" s="45"/>
      <c r="X346" s="28"/>
      <c r="Y346" s="28"/>
      <c r="Z346" s="28"/>
      <c r="AA346" s="28"/>
      <c r="AB346" s="28"/>
      <c r="AC346" s="28"/>
      <c r="AD346" s="28"/>
      <c r="AE346" s="28"/>
      <c r="AF346" s="28"/>
      <c r="AG346" s="28"/>
      <c r="AH346" s="28"/>
      <c r="AI346" s="28"/>
      <c r="AJ346" s="28"/>
      <c r="AK346" s="28"/>
      <c r="AL346" s="28"/>
      <c r="AM346" s="28"/>
      <c r="AN346" s="28"/>
      <c r="AO346" s="28"/>
      <c r="AP346" s="28"/>
      <c r="AQ346" s="28"/>
      <c r="AR346" s="28"/>
      <c r="AS346" s="28"/>
      <c r="AT346" s="28"/>
      <c r="AU346" s="28"/>
      <c r="AV346" s="28"/>
      <c r="AW346" s="28"/>
      <c r="AX346" s="28"/>
      <c r="AY346" s="28"/>
      <c r="AZ346" s="28"/>
      <c r="BA346" s="28"/>
      <c r="BB346" s="28"/>
      <c r="BC346" s="28"/>
      <c r="BD346" s="28"/>
      <c r="BE346" s="28"/>
      <c r="BF346" s="28"/>
      <c r="BG346" s="28"/>
      <c r="BH346" s="28"/>
      <c r="BI346" s="28"/>
      <c r="BJ346" s="28"/>
      <c r="BK346" s="28"/>
      <c r="BL346" s="28"/>
      <c r="BM346" s="28"/>
      <c r="BN346" s="28"/>
      <c r="BO346" s="28"/>
      <c r="BP346" s="28"/>
      <c r="BQ346" s="28"/>
      <c r="BR346" s="28"/>
      <c r="BS346" s="28"/>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28"/>
      <c r="FH346" s="28"/>
      <c r="FI346" s="28"/>
      <c r="FJ346" s="28"/>
      <c r="FK346" s="28"/>
      <c r="FL346" s="28"/>
      <c r="FM346" s="28"/>
      <c r="FN346" s="28"/>
      <c r="FO346" s="28"/>
      <c r="FP346" s="28"/>
      <c r="FQ346" s="28"/>
      <c r="FR346" s="28"/>
      <c r="FS346" s="28"/>
      <c r="FT346" s="28"/>
      <c r="FU346" s="28"/>
      <c r="FV346" s="28"/>
      <c r="FW346" s="28"/>
      <c r="FX346" s="28"/>
      <c r="FY346" s="28"/>
      <c r="FZ346" s="28"/>
      <c r="GA346" s="28"/>
      <c r="GB346" s="28"/>
      <c r="GC346" s="28"/>
      <c r="GD346" s="28"/>
      <c r="GE346" s="28"/>
      <c r="GF346" s="28"/>
      <c r="GG346" s="28"/>
      <c r="GH346" s="28"/>
      <c r="GI346" s="28"/>
      <c r="GJ346" s="28"/>
      <c r="GK346" s="28"/>
      <c r="GL346" s="28"/>
      <c r="GM346" s="28"/>
      <c r="GN346" s="28"/>
      <c r="GO346" s="28"/>
      <c r="GP346" s="28"/>
      <c r="GQ346" s="28"/>
      <c r="GR346" s="28"/>
      <c r="GS346" s="28"/>
      <c r="GT346" s="28"/>
      <c r="GU346" s="28"/>
      <c r="GV346" s="28"/>
      <c r="GW346" s="28"/>
      <c r="GX346" s="28"/>
      <c r="GY346" s="28"/>
      <c r="GZ346" s="28"/>
      <c r="HA346" s="28"/>
      <c r="HB346" s="28"/>
      <c r="HC346" s="28"/>
      <c r="HD346" s="28"/>
      <c r="HE346" s="28"/>
      <c r="HF346" s="28"/>
      <c r="HG346" s="28"/>
      <c r="HH346" s="28"/>
      <c r="HI346" s="28"/>
      <c r="HJ346" s="28"/>
      <c r="HK346" s="28"/>
      <c r="HL346" s="28"/>
      <c r="HM346" s="28"/>
      <c r="HN346" s="28"/>
      <c r="HO346" s="28"/>
      <c r="HP346" s="28"/>
      <c r="HQ346" s="28"/>
      <c r="HR346" s="28"/>
      <c r="HS346" s="28"/>
      <c r="HT346" s="28"/>
      <c r="HU346" s="28"/>
      <c r="HV346" s="28"/>
      <c r="HW346" s="28"/>
      <c r="HX346" s="28"/>
      <c r="HY346" s="28"/>
      <c r="HZ346" s="28"/>
      <c r="IA346" s="28"/>
      <c r="IB346" s="28"/>
      <c r="IC346" s="28"/>
      <c r="ID346" s="28"/>
      <c r="IE346" s="28"/>
      <c r="IF346" s="28"/>
      <c r="IG346" s="28"/>
      <c r="IH346" s="28"/>
      <c r="II346" s="28"/>
      <c r="IJ346" s="28"/>
      <c r="IK346" s="28"/>
      <c r="IL346" s="28"/>
      <c r="IM346" s="28"/>
      <c r="IN346" s="28"/>
      <c r="IO346" s="28"/>
      <c r="IP346" s="28"/>
      <c r="IQ346" s="28"/>
      <c r="IR346" s="28"/>
      <c r="IS346" s="28"/>
      <c r="IT346" s="28"/>
      <c r="IU346" s="28"/>
      <c r="IV346" s="28"/>
      <c r="IW346" s="28"/>
      <c r="IX346" s="28"/>
      <c r="IY346" s="28"/>
      <c r="IZ346" s="28"/>
      <c r="JA346" s="28"/>
      <c r="JB346" s="28"/>
      <c r="JC346" s="28"/>
      <c r="JD346" s="28"/>
      <c r="JE346" s="28"/>
      <c r="JF346" s="28"/>
      <c r="JG346" s="28"/>
      <c r="JH346" s="28"/>
      <c r="JI346" s="28"/>
      <c r="JJ346" s="28"/>
      <c r="JK346" s="28"/>
      <c r="JL346" s="28"/>
      <c r="JM346" s="28"/>
      <c r="JN346" s="28"/>
      <c r="JO346" s="28"/>
      <c r="JP346" s="28"/>
      <c r="JQ346" s="28"/>
      <c r="JR346" s="28"/>
      <c r="JS346" s="28"/>
      <c r="JT346" s="28"/>
      <c r="JU346" s="28"/>
      <c r="JV346" s="28"/>
      <c r="JW346" s="28"/>
      <c r="JX346" s="28"/>
      <c r="JY346" s="28"/>
      <c r="JZ346" s="28"/>
      <c r="KA346" s="28"/>
      <c r="KB346" s="28"/>
      <c r="KC346" s="28"/>
      <c r="KD346" s="28"/>
      <c r="KE346" s="28"/>
      <c r="KF346" s="28"/>
      <c r="KG346" s="28"/>
      <c r="KH346" s="28"/>
      <c r="KI346" s="28"/>
      <c r="KJ346" s="28"/>
      <c r="KK346" s="28"/>
      <c r="KL346" s="28"/>
      <c r="KM346" s="28"/>
      <c r="KN346" s="28"/>
      <c r="KO346" s="28"/>
      <c r="KP346" s="28"/>
      <c r="KQ346" s="28"/>
      <c r="KR346" s="28"/>
      <c r="KS346" s="28"/>
      <c r="KT346" s="28"/>
      <c r="KU346" s="28"/>
      <c r="KV346" s="28"/>
      <c r="KW346" s="28"/>
      <c r="KX346" s="28"/>
      <c r="KY346" s="28"/>
      <c r="KZ346" s="28"/>
      <c r="LA346" s="28"/>
      <c r="LB346" s="28"/>
      <c r="LC346" s="28"/>
      <c r="LD346" s="28"/>
      <c r="LE346" s="28"/>
      <c r="LF346" s="28"/>
      <c r="LG346" s="28"/>
      <c r="LH346" s="28"/>
      <c r="LI346" s="28"/>
      <c r="LJ346" s="28"/>
      <c r="LK346" s="28"/>
      <c r="LL346" s="28"/>
      <c r="LM346" s="28"/>
      <c r="LN346" s="28"/>
      <c r="LO346" s="28"/>
      <c r="LP346" s="28"/>
      <c r="LQ346" s="28"/>
      <c r="LR346" s="28"/>
      <c r="LS346" s="28"/>
      <c r="LT346" s="28"/>
      <c r="LU346" s="28"/>
      <c r="LV346" s="28"/>
      <c r="LW346" s="28"/>
      <c r="LX346" s="28"/>
      <c r="LY346" s="28"/>
      <c r="LZ346" s="28"/>
      <c r="MA346" s="28"/>
      <c r="MB346" s="28"/>
      <c r="MC346" s="28"/>
      <c r="MD346" s="28"/>
      <c r="ME346" s="28"/>
      <c r="MF346" s="28"/>
      <c r="MG346" s="28"/>
      <c r="MH346" s="28"/>
      <c r="MI346" s="28"/>
      <c r="MJ346" s="28"/>
      <c r="MK346" s="28"/>
      <c r="ML346" s="28"/>
      <c r="MM346" s="28"/>
      <c r="MN346" s="28"/>
      <c r="MO346" s="28"/>
      <c r="MP346" s="28"/>
      <c r="MQ346" s="29"/>
      <c r="MR346" s="30"/>
      <c r="MS346" s="30"/>
      <c r="MT346" s="30"/>
      <c r="MU346" s="30"/>
    </row>
    <row r="347" spans="1:359" s="46" customFormat="1" ht="46.5">
      <c r="A347" s="244"/>
      <c r="B347" s="64">
        <v>94</v>
      </c>
      <c r="C347" s="61" t="s">
        <v>238</v>
      </c>
      <c r="D347" s="40" t="s">
        <v>601</v>
      </c>
      <c r="E347" s="40" t="s">
        <v>896</v>
      </c>
      <c r="F347" s="40" t="s">
        <v>1148</v>
      </c>
      <c r="G347" s="40" t="s">
        <v>0</v>
      </c>
      <c r="H347" s="44"/>
      <c r="I347" s="40" t="s">
        <v>1219</v>
      </c>
      <c r="J347" s="60">
        <v>1300000</v>
      </c>
      <c r="K347" s="40"/>
      <c r="L347" s="40"/>
      <c r="M347" s="40" t="s">
        <v>0</v>
      </c>
      <c r="N347" s="40" t="s">
        <v>0</v>
      </c>
      <c r="O347" s="40"/>
      <c r="P347" s="42">
        <v>0</v>
      </c>
      <c r="Q347" s="40"/>
      <c r="R347" s="40"/>
      <c r="S347" s="40"/>
      <c r="T347" s="44" t="s">
        <v>0</v>
      </c>
      <c r="U347" s="40" t="s">
        <v>34</v>
      </c>
      <c r="V347" s="31"/>
      <c r="W347" s="45"/>
      <c r="X347" s="28"/>
      <c r="Y347" s="28"/>
      <c r="Z347" s="28"/>
      <c r="AA347" s="28"/>
      <c r="AB347" s="28"/>
      <c r="AC347" s="28"/>
      <c r="AD347" s="28"/>
      <c r="AE347" s="28"/>
      <c r="AF347" s="28"/>
      <c r="AG347" s="28"/>
      <c r="AH347" s="28"/>
      <c r="AI347" s="28"/>
      <c r="AJ347" s="28"/>
      <c r="AK347" s="28"/>
      <c r="AL347" s="28"/>
      <c r="AM347" s="28"/>
      <c r="AN347" s="28"/>
      <c r="AO347" s="28"/>
      <c r="AP347" s="28"/>
      <c r="AQ347" s="28"/>
      <c r="AR347" s="28"/>
      <c r="AS347" s="28"/>
      <c r="AT347" s="28"/>
      <c r="AU347" s="28"/>
      <c r="AV347" s="28"/>
      <c r="AW347" s="28"/>
      <c r="AX347" s="28"/>
      <c r="AY347" s="28"/>
      <c r="AZ347" s="28"/>
      <c r="BA347" s="28"/>
      <c r="BB347" s="28"/>
      <c r="BC347" s="28"/>
      <c r="BD347" s="28"/>
      <c r="BE347" s="28"/>
      <c r="BF347" s="28"/>
      <c r="BG347" s="28"/>
      <c r="BH347" s="28"/>
      <c r="BI347" s="28"/>
      <c r="BJ347" s="28"/>
      <c r="BK347" s="28"/>
      <c r="BL347" s="28"/>
      <c r="BM347" s="28"/>
      <c r="BN347" s="28"/>
      <c r="BO347" s="28"/>
      <c r="BP347" s="28"/>
      <c r="BQ347" s="28"/>
      <c r="BR347" s="28"/>
      <c r="BS347" s="28"/>
      <c r="BT347" s="28"/>
      <c r="BU347" s="28"/>
      <c r="BV347" s="28"/>
      <c r="BW347" s="28"/>
      <c r="BX347" s="28"/>
      <c r="BY347" s="28"/>
      <c r="BZ347" s="28"/>
      <c r="CA347" s="28"/>
      <c r="CB347" s="28"/>
      <c r="CC347" s="28"/>
      <c r="CD347" s="28"/>
      <c r="CE347" s="28"/>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c r="DE347" s="28"/>
      <c r="DF347" s="28"/>
      <c r="DG347" s="28"/>
      <c r="DH347" s="28"/>
      <c r="DI347" s="28"/>
      <c r="DJ347" s="28"/>
      <c r="DK347" s="28"/>
      <c r="DL347" s="28"/>
      <c r="DM347" s="28"/>
      <c r="DN347" s="28"/>
      <c r="DO347" s="28"/>
      <c r="DP347" s="28"/>
      <c r="DQ347" s="28"/>
      <c r="DR347" s="28"/>
      <c r="DS347" s="28"/>
      <c r="DT347" s="28"/>
      <c r="DU347" s="28"/>
      <c r="DV347" s="28"/>
      <c r="DW347" s="28"/>
      <c r="DX347" s="28"/>
      <c r="DY347" s="28"/>
      <c r="DZ347" s="28"/>
      <c r="EA347" s="28"/>
      <c r="EB347" s="28"/>
      <c r="EC347" s="28"/>
      <c r="ED347" s="28"/>
      <c r="EE347" s="28"/>
      <c r="EF347" s="28"/>
      <c r="EG347" s="28"/>
      <c r="EH347" s="28"/>
      <c r="EI347" s="28"/>
      <c r="EJ347" s="28"/>
      <c r="EK347" s="28"/>
      <c r="EL347" s="28"/>
      <c r="EM347" s="28"/>
      <c r="EN347" s="28"/>
      <c r="EO347" s="28"/>
      <c r="EP347" s="28"/>
      <c r="EQ347" s="28"/>
      <c r="ER347" s="28"/>
      <c r="ES347" s="28"/>
      <c r="ET347" s="28"/>
      <c r="EU347" s="28"/>
      <c r="EV347" s="28"/>
      <c r="EW347" s="28"/>
      <c r="EX347" s="28"/>
      <c r="EY347" s="28"/>
      <c r="EZ347" s="28"/>
      <c r="FA347" s="28"/>
      <c r="FB347" s="28"/>
      <c r="FC347" s="28"/>
      <c r="FD347" s="28"/>
      <c r="FE347" s="28"/>
      <c r="FF347" s="28"/>
      <c r="FG347" s="28"/>
      <c r="FH347" s="28"/>
      <c r="FI347" s="28"/>
      <c r="FJ347" s="28"/>
      <c r="FK347" s="28"/>
      <c r="FL347" s="28"/>
      <c r="FM347" s="28"/>
      <c r="FN347" s="28"/>
      <c r="FO347" s="28"/>
      <c r="FP347" s="28"/>
      <c r="FQ347" s="28"/>
      <c r="FR347" s="28"/>
      <c r="FS347" s="28"/>
      <c r="FT347" s="28"/>
      <c r="FU347" s="28"/>
      <c r="FV347" s="28"/>
      <c r="FW347" s="28"/>
      <c r="FX347" s="28"/>
      <c r="FY347" s="28"/>
      <c r="FZ347" s="28"/>
      <c r="GA347" s="28"/>
      <c r="GB347" s="28"/>
      <c r="GC347" s="28"/>
      <c r="GD347" s="28"/>
      <c r="GE347" s="28"/>
      <c r="GF347" s="28"/>
      <c r="GG347" s="28"/>
      <c r="GH347" s="28"/>
      <c r="GI347" s="28"/>
      <c r="GJ347" s="28"/>
      <c r="GK347" s="28"/>
      <c r="GL347" s="28"/>
      <c r="GM347" s="28"/>
      <c r="GN347" s="28"/>
      <c r="GO347" s="28"/>
      <c r="GP347" s="28"/>
      <c r="GQ347" s="28"/>
      <c r="GR347" s="28"/>
      <c r="GS347" s="28"/>
      <c r="GT347" s="28"/>
      <c r="GU347" s="28"/>
      <c r="GV347" s="28"/>
      <c r="GW347" s="28"/>
      <c r="GX347" s="28"/>
      <c r="GY347" s="28"/>
      <c r="GZ347" s="28"/>
      <c r="HA347" s="28"/>
      <c r="HB347" s="28"/>
      <c r="HC347" s="28"/>
      <c r="HD347" s="28"/>
      <c r="HE347" s="28"/>
      <c r="HF347" s="28"/>
      <c r="HG347" s="28"/>
      <c r="HH347" s="28"/>
      <c r="HI347" s="28"/>
      <c r="HJ347" s="28"/>
      <c r="HK347" s="28"/>
      <c r="HL347" s="28"/>
      <c r="HM347" s="28"/>
      <c r="HN347" s="28"/>
      <c r="HO347" s="28"/>
      <c r="HP347" s="28"/>
      <c r="HQ347" s="28"/>
      <c r="HR347" s="28"/>
      <c r="HS347" s="28"/>
      <c r="HT347" s="28"/>
      <c r="HU347" s="28"/>
      <c r="HV347" s="28"/>
      <c r="HW347" s="28"/>
      <c r="HX347" s="28"/>
      <c r="HY347" s="28"/>
      <c r="HZ347" s="28"/>
      <c r="IA347" s="28"/>
      <c r="IB347" s="28"/>
      <c r="IC347" s="28"/>
      <c r="ID347" s="28"/>
      <c r="IE347" s="28"/>
      <c r="IF347" s="28"/>
      <c r="IG347" s="28"/>
      <c r="IH347" s="28"/>
      <c r="II347" s="28"/>
      <c r="IJ347" s="28"/>
      <c r="IK347" s="28"/>
      <c r="IL347" s="28"/>
      <c r="IM347" s="28"/>
      <c r="IN347" s="28"/>
      <c r="IO347" s="28"/>
      <c r="IP347" s="28"/>
      <c r="IQ347" s="28"/>
      <c r="IR347" s="28"/>
      <c r="IS347" s="28"/>
      <c r="IT347" s="28"/>
      <c r="IU347" s="28"/>
      <c r="IV347" s="28"/>
      <c r="IW347" s="28"/>
      <c r="IX347" s="28"/>
      <c r="IY347" s="28"/>
      <c r="IZ347" s="28"/>
      <c r="JA347" s="28"/>
      <c r="JB347" s="28"/>
      <c r="JC347" s="28"/>
      <c r="JD347" s="28"/>
      <c r="JE347" s="28"/>
      <c r="JF347" s="28"/>
      <c r="JG347" s="28"/>
      <c r="JH347" s="28"/>
      <c r="JI347" s="28"/>
      <c r="JJ347" s="28"/>
      <c r="JK347" s="28"/>
      <c r="JL347" s="28"/>
      <c r="JM347" s="28"/>
      <c r="JN347" s="28"/>
      <c r="JO347" s="28"/>
      <c r="JP347" s="28"/>
      <c r="JQ347" s="28"/>
      <c r="JR347" s="28"/>
      <c r="JS347" s="28"/>
      <c r="JT347" s="28"/>
      <c r="JU347" s="28"/>
      <c r="JV347" s="28"/>
      <c r="JW347" s="28"/>
      <c r="JX347" s="28"/>
      <c r="JY347" s="28"/>
      <c r="JZ347" s="28"/>
      <c r="KA347" s="28"/>
      <c r="KB347" s="28"/>
      <c r="KC347" s="28"/>
      <c r="KD347" s="28"/>
      <c r="KE347" s="28"/>
      <c r="KF347" s="28"/>
      <c r="KG347" s="28"/>
      <c r="KH347" s="28"/>
      <c r="KI347" s="28"/>
      <c r="KJ347" s="28"/>
      <c r="KK347" s="28"/>
      <c r="KL347" s="28"/>
      <c r="KM347" s="28"/>
      <c r="KN347" s="28"/>
      <c r="KO347" s="28"/>
      <c r="KP347" s="28"/>
      <c r="KQ347" s="28"/>
      <c r="KR347" s="28"/>
      <c r="KS347" s="28"/>
      <c r="KT347" s="28"/>
      <c r="KU347" s="28"/>
      <c r="KV347" s="28"/>
      <c r="KW347" s="28"/>
      <c r="KX347" s="28"/>
      <c r="KY347" s="28"/>
      <c r="KZ347" s="28"/>
      <c r="LA347" s="28"/>
      <c r="LB347" s="28"/>
      <c r="LC347" s="28"/>
      <c r="LD347" s="28"/>
      <c r="LE347" s="28"/>
      <c r="LF347" s="28"/>
      <c r="LG347" s="28"/>
      <c r="LH347" s="28"/>
      <c r="LI347" s="28"/>
      <c r="LJ347" s="28"/>
      <c r="LK347" s="28"/>
      <c r="LL347" s="28"/>
      <c r="LM347" s="28"/>
      <c r="LN347" s="28"/>
      <c r="LO347" s="28"/>
      <c r="LP347" s="28"/>
      <c r="LQ347" s="28"/>
      <c r="LR347" s="28"/>
      <c r="LS347" s="28"/>
      <c r="LT347" s="28"/>
      <c r="LU347" s="28"/>
      <c r="LV347" s="28"/>
      <c r="LW347" s="28"/>
      <c r="LX347" s="28"/>
      <c r="LY347" s="28"/>
      <c r="LZ347" s="28"/>
      <c r="MA347" s="28"/>
      <c r="MB347" s="28"/>
      <c r="MC347" s="28"/>
      <c r="MD347" s="28"/>
      <c r="ME347" s="28"/>
      <c r="MF347" s="28"/>
      <c r="MG347" s="28"/>
      <c r="MH347" s="28"/>
      <c r="MI347" s="28"/>
      <c r="MJ347" s="28"/>
      <c r="MK347" s="28"/>
      <c r="ML347" s="28"/>
      <c r="MM347" s="28"/>
      <c r="MN347" s="28"/>
      <c r="MO347" s="28"/>
      <c r="MP347" s="28"/>
      <c r="MQ347" s="29"/>
      <c r="MR347" s="30"/>
      <c r="MS347" s="30"/>
      <c r="MT347" s="30"/>
      <c r="MU347" s="30"/>
    </row>
    <row r="348" spans="1:359" s="46" customFormat="1" ht="46.5">
      <c r="A348" s="244"/>
      <c r="B348" s="64">
        <v>95</v>
      </c>
      <c r="C348" s="39" t="s">
        <v>237</v>
      </c>
      <c r="D348" s="61" t="s">
        <v>602</v>
      </c>
      <c r="E348" s="40" t="s">
        <v>896</v>
      </c>
      <c r="F348" s="40" t="s">
        <v>1147</v>
      </c>
      <c r="G348" s="40" t="s">
        <v>0</v>
      </c>
      <c r="H348" s="44"/>
      <c r="I348" s="40" t="s">
        <v>1218</v>
      </c>
      <c r="J348" s="60">
        <v>200000</v>
      </c>
      <c r="K348" s="40" t="s">
        <v>0</v>
      </c>
      <c r="L348" s="40"/>
      <c r="M348" s="43"/>
      <c r="N348" s="40" t="s">
        <v>0</v>
      </c>
      <c r="O348" s="43"/>
      <c r="P348" s="42">
        <v>0</v>
      </c>
      <c r="Q348" s="40"/>
      <c r="R348" s="40"/>
      <c r="S348" s="44"/>
      <c r="T348" s="44" t="s">
        <v>0</v>
      </c>
      <c r="U348" s="40" t="s">
        <v>34</v>
      </c>
      <c r="V348" s="31"/>
      <c r="W348" s="45"/>
      <c r="X348" s="28"/>
      <c r="Y348" s="28"/>
      <c r="Z348" s="28"/>
      <c r="AA348" s="28"/>
      <c r="AB348" s="28"/>
      <c r="AC348" s="28"/>
      <c r="AD348" s="28"/>
      <c r="AE348" s="28"/>
      <c r="AF348" s="28"/>
      <c r="AG348" s="28"/>
      <c r="AH348" s="28"/>
      <c r="AI348" s="28"/>
      <c r="AJ348" s="28"/>
      <c r="AK348" s="28"/>
      <c r="AL348" s="28"/>
      <c r="AM348" s="28"/>
      <c r="AN348" s="28"/>
      <c r="AO348" s="28"/>
      <c r="AP348" s="28"/>
      <c r="AQ348" s="28"/>
      <c r="AR348" s="28"/>
      <c r="AS348" s="28"/>
      <c r="AT348" s="28"/>
      <c r="AU348" s="28"/>
      <c r="AV348" s="28"/>
      <c r="AW348" s="28"/>
      <c r="AX348" s="28"/>
      <c r="AY348" s="28"/>
      <c r="AZ348" s="28"/>
      <c r="BA348" s="28"/>
      <c r="BB348" s="28"/>
      <c r="BC348" s="28"/>
      <c r="BD348" s="28"/>
      <c r="BE348" s="28"/>
      <c r="BF348" s="28"/>
      <c r="BG348" s="28"/>
      <c r="BH348" s="28"/>
      <c r="BI348" s="28"/>
      <c r="BJ348" s="28"/>
      <c r="BK348" s="28"/>
      <c r="BL348" s="28"/>
      <c r="BM348" s="28"/>
      <c r="BN348" s="28"/>
      <c r="BO348" s="28"/>
      <c r="BP348" s="28"/>
      <c r="BQ348" s="28"/>
      <c r="BR348" s="28"/>
      <c r="BS348" s="28"/>
      <c r="BT348" s="28"/>
      <c r="BU348" s="28"/>
      <c r="BV348" s="28"/>
      <c r="BW348" s="28"/>
      <c r="BX348" s="28"/>
      <c r="BY348" s="28"/>
      <c r="BZ348" s="28"/>
      <c r="CA348" s="28"/>
      <c r="CB348" s="28"/>
      <c r="CC348" s="28"/>
      <c r="CD348" s="28"/>
      <c r="CE348" s="28"/>
      <c r="CF348" s="28"/>
      <c r="CG348" s="28"/>
      <c r="CH348" s="28"/>
      <c r="CI348" s="28"/>
      <c r="CJ348" s="28"/>
      <c r="CK348" s="28"/>
      <c r="CL348" s="28"/>
      <c r="CM348" s="28"/>
      <c r="CN348" s="28"/>
      <c r="CO348" s="28"/>
      <c r="CP348" s="28"/>
      <c r="CQ348" s="28"/>
      <c r="CR348" s="28"/>
      <c r="CS348" s="28"/>
      <c r="CT348" s="28"/>
      <c r="CU348" s="28"/>
      <c r="CV348" s="28"/>
      <c r="CW348" s="28"/>
      <c r="CX348" s="28"/>
      <c r="CY348" s="28"/>
      <c r="CZ348" s="28"/>
      <c r="DA348" s="28"/>
      <c r="DB348" s="28"/>
      <c r="DC348" s="28"/>
      <c r="DD348" s="28"/>
      <c r="DE348" s="28"/>
      <c r="DF348" s="28"/>
      <c r="DG348" s="28"/>
      <c r="DH348" s="28"/>
      <c r="DI348" s="28"/>
      <c r="DJ348" s="28"/>
      <c r="DK348" s="28"/>
      <c r="DL348" s="28"/>
      <c r="DM348" s="28"/>
      <c r="DN348" s="28"/>
      <c r="DO348" s="28"/>
      <c r="DP348" s="28"/>
      <c r="DQ348" s="28"/>
      <c r="DR348" s="28"/>
      <c r="DS348" s="28"/>
      <c r="DT348" s="28"/>
      <c r="DU348" s="28"/>
      <c r="DV348" s="28"/>
      <c r="DW348" s="28"/>
      <c r="DX348" s="28"/>
      <c r="DY348" s="28"/>
      <c r="DZ348" s="28"/>
      <c r="EA348" s="28"/>
      <c r="EB348" s="28"/>
      <c r="EC348" s="28"/>
      <c r="ED348" s="28"/>
      <c r="EE348" s="28"/>
      <c r="EF348" s="28"/>
      <c r="EG348" s="28"/>
      <c r="EH348" s="28"/>
      <c r="EI348" s="28"/>
      <c r="EJ348" s="28"/>
      <c r="EK348" s="28"/>
      <c r="EL348" s="28"/>
      <c r="EM348" s="28"/>
      <c r="EN348" s="28"/>
      <c r="EO348" s="28"/>
      <c r="EP348" s="28"/>
      <c r="EQ348" s="28"/>
      <c r="ER348" s="28"/>
      <c r="ES348" s="28"/>
      <c r="ET348" s="28"/>
      <c r="EU348" s="28"/>
      <c r="EV348" s="28"/>
      <c r="EW348" s="28"/>
      <c r="EX348" s="28"/>
      <c r="EY348" s="28"/>
      <c r="EZ348" s="28"/>
      <c r="FA348" s="28"/>
      <c r="FB348" s="28"/>
      <c r="FC348" s="28"/>
      <c r="FD348" s="28"/>
      <c r="FE348" s="28"/>
      <c r="FF348" s="28"/>
      <c r="FG348" s="28"/>
      <c r="FH348" s="28"/>
      <c r="FI348" s="28"/>
      <c r="FJ348" s="28"/>
      <c r="FK348" s="28"/>
      <c r="FL348" s="28"/>
      <c r="FM348" s="28"/>
      <c r="FN348" s="28"/>
      <c r="FO348" s="28"/>
      <c r="FP348" s="28"/>
      <c r="FQ348" s="28"/>
      <c r="FR348" s="28"/>
      <c r="FS348" s="28"/>
      <c r="FT348" s="28"/>
      <c r="FU348" s="28"/>
      <c r="FV348" s="28"/>
      <c r="FW348" s="28"/>
      <c r="FX348" s="28"/>
      <c r="FY348" s="28"/>
      <c r="FZ348" s="28"/>
      <c r="GA348" s="28"/>
      <c r="GB348" s="28"/>
      <c r="GC348" s="28"/>
      <c r="GD348" s="28"/>
      <c r="GE348" s="28"/>
      <c r="GF348" s="28"/>
      <c r="GG348" s="28"/>
      <c r="GH348" s="28"/>
      <c r="GI348" s="28"/>
      <c r="GJ348" s="28"/>
      <c r="GK348" s="28"/>
      <c r="GL348" s="28"/>
      <c r="GM348" s="28"/>
      <c r="GN348" s="28"/>
      <c r="GO348" s="28"/>
      <c r="GP348" s="28"/>
      <c r="GQ348" s="28"/>
      <c r="GR348" s="28"/>
      <c r="GS348" s="28"/>
      <c r="GT348" s="28"/>
      <c r="GU348" s="28"/>
      <c r="GV348" s="28"/>
      <c r="GW348" s="28"/>
      <c r="GX348" s="28"/>
      <c r="GY348" s="28"/>
      <c r="GZ348" s="28"/>
      <c r="HA348" s="28"/>
      <c r="HB348" s="28"/>
      <c r="HC348" s="28"/>
      <c r="HD348" s="28"/>
      <c r="HE348" s="28"/>
      <c r="HF348" s="28"/>
      <c r="HG348" s="28"/>
      <c r="HH348" s="28"/>
      <c r="HI348" s="28"/>
      <c r="HJ348" s="28"/>
      <c r="HK348" s="28"/>
      <c r="HL348" s="28"/>
      <c r="HM348" s="28"/>
      <c r="HN348" s="28"/>
      <c r="HO348" s="28"/>
      <c r="HP348" s="28"/>
      <c r="HQ348" s="28"/>
      <c r="HR348" s="28"/>
      <c r="HS348" s="28"/>
      <c r="HT348" s="28"/>
      <c r="HU348" s="28"/>
      <c r="HV348" s="28"/>
      <c r="HW348" s="28"/>
      <c r="HX348" s="28"/>
      <c r="HY348" s="28"/>
      <c r="HZ348" s="28"/>
      <c r="IA348" s="28"/>
      <c r="IB348" s="28"/>
      <c r="IC348" s="28"/>
      <c r="ID348" s="28"/>
      <c r="IE348" s="28"/>
      <c r="IF348" s="28"/>
      <c r="IG348" s="28"/>
      <c r="IH348" s="28"/>
      <c r="II348" s="28"/>
      <c r="IJ348" s="28"/>
      <c r="IK348" s="28"/>
      <c r="IL348" s="28"/>
      <c r="IM348" s="28"/>
      <c r="IN348" s="28"/>
      <c r="IO348" s="28"/>
      <c r="IP348" s="28"/>
      <c r="IQ348" s="28"/>
      <c r="IR348" s="28"/>
      <c r="IS348" s="28"/>
      <c r="IT348" s="28"/>
      <c r="IU348" s="28"/>
      <c r="IV348" s="28"/>
      <c r="IW348" s="28"/>
      <c r="IX348" s="28"/>
      <c r="IY348" s="28"/>
      <c r="IZ348" s="28"/>
      <c r="JA348" s="28"/>
      <c r="JB348" s="28"/>
      <c r="JC348" s="28"/>
      <c r="JD348" s="28"/>
      <c r="JE348" s="28"/>
      <c r="JF348" s="28"/>
      <c r="JG348" s="28"/>
      <c r="JH348" s="28"/>
      <c r="JI348" s="28"/>
      <c r="JJ348" s="28"/>
      <c r="JK348" s="28"/>
      <c r="JL348" s="28"/>
      <c r="JM348" s="28"/>
      <c r="JN348" s="28"/>
      <c r="JO348" s="28"/>
      <c r="JP348" s="28"/>
      <c r="JQ348" s="28"/>
      <c r="JR348" s="28"/>
      <c r="JS348" s="28"/>
      <c r="JT348" s="28"/>
      <c r="JU348" s="28"/>
      <c r="JV348" s="28"/>
      <c r="JW348" s="28"/>
      <c r="JX348" s="28"/>
      <c r="JY348" s="28"/>
      <c r="JZ348" s="28"/>
      <c r="KA348" s="28"/>
      <c r="KB348" s="28"/>
      <c r="KC348" s="28"/>
      <c r="KD348" s="28"/>
      <c r="KE348" s="28"/>
      <c r="KF348" s="28"/>
      <c r="KG348" s="28"/>
      <c r="KH348" s="28"/>
      <c r="KI348" s="28"/>
      <c r="KJ348" s="28"/>
      <c r="KK348" s="28"/>
      <c r="KL348" s="28"/>
      <c r="KM348" s="28"/>
      <c r="KN348" s="28"/>
      <c r="KO348" s="28"/>
      <c r="KP348" s="28"/>
      <c r="KQ348" s="28"/>
      <c r="KR348" s="28"/>
      <c r="KS348" s="28"/>
      <c r="KT348" s="28"/>
      <c r="KU348" s="28"/>
      <c r="KV348" s="28"/>
      <c r="KW348" s="28"/>
      <c r="KX348" s="28"/>
      <c r="KY348" s="28"/>
      <c r="KZ348" s="28"/>
      <c r="LA348" s="28"/>
      <c r="LB348" s="28"/>
      <c r="LC348" s="28"/>
      <c r="LD348" s="28"/>
      <c r="LE348" s="28"/>
      <c r="LF348" s="28"/>
      <c r="LG348" s="28"/>
      <c r="LH348" s="28"/>
      <c r="LI348" s="28"/>
      <c r="LJ348" s="28"/>
      <c r="LK348" s="28"/>
      <c r="LL348" s="28"/>
      <c r="LM348" s="28"/>
      <c r="LN348" s="28"/>
      <c r="LO348" s="28"/>
      <c r="LP348" s="28"/>
      <c r="LQ348" s="28"/>
      <c r="LR348" s="28"/>
      <c r="LS348" s="28"/>
      <c r="LT348" s="28"/>
      <c r="LU348" s="28"/>
      <c r="LV348" s="28"/>
      <c r="LW348" s="28"/>
      <c r="LX348" s="28"/>
      <c r="LY348" s="28"/>
      <c r="LZ348" s="28"/>
      <c r="MA348" s="28"/>
      <c r="MB348" s="28"/>
      <c r="MC348" s="28"/>
      <c r="MD348" s="28"/>
      <c r="ME348" s="28"/>
      <c r="MF348" s="28"/>
      <c r="MG348" s="28"/>
      <c r="MH348" s="28"/>
      <c r="MI348" s="28"/>
      <c r="MJ348" s="28"/>
      <c r="MK348" s="28"/>
      <c r="ML348" s="28"/>
      <c r="MM348" s="28"/>
      <c r="MN348" s="28"/>
      <c r="MO348" s="28"/>
      <c r="MP348" s="28"/>
      <c r="MQ348" s="29"/>
      <c r="MR348" s="30"/>
      <c r="MS348" s="30"/>
      <c r="MT348" s="30"/>
      <c r="MU348" s="30"/>
    </row>
    <row r="349" spans="1:359" s="46" customFormat="1" ht="46.5">
      <c r="A349" s="244"/>
      <c r="B349" s="64">
        <v>96</v>
      </c>
      <c r="C349" s="61" t="s">
        <v>236</v>
      </c>
      <c r="D349" s="61" t="s">
        <v>603</v>
      </c>
      <c r="E349" s="40" t="s">
        <v>896</v>
      </c>
      <c r="F349" s="40" t="s">
        <v>1147</v>
      </c>
      <c r="G349" s="40" t="s">
        <v>0</v>
      </c>
      <c r="H349" s="44"/>
      <c r="I349" s="40" t="s">
        <v>1218</v>
      </c>
      <c r="J349" s="60">
        <v>400000</v>
      </c>
      <c r="K349" s="40" t="s">
        <v>0</v>
      </c>
      <c r="L349" s="40"/>
      <c r="M349" s="43"/>
      <c r="N349" s="40" t="s">
        <v>0</v>
      </c>
      <c r="O349" s="43"/>
      <c r="P349" s="42">
        <v>0</v>
      </c>
      <c r="Q349" s="40"/>
      <c r="R349" s="40"/>
      <c r="S349" s="44"/>
      <c r="T349" s="44" t="s">
        <v>0</v>
      </c>
      <c r="U349" s="40" t="s">
        <v>34</v>
      </c>
      <c r="V349" s="31"/>
      <c r="W349" s="45"/>
      <c r="X349" s="28"/>
      <c r="Y349" s="28"/>
      <c r="Z349" s="28"/>
      <c r="AA349" s="28"/>
      <c r="AB349" s="28"/>
      <c r="AC349" s="28"/>
      <c r="AD349" s="28"/>
      <c r="AE349" s="28"/>
      <c r="AF349" s="28"/>
      <c r="AG349" s="28"/>
      <c r="AH349" s="28"/>
      <c r="AI349" s="28"/>
      <c r="AJ349" s="28"/>
      <c r="AK349" s="28"/>
      <c r="AL349" s="28"/>
      <c r="AM349" s="28"/>
      <c r="AN349" s="28"/>
      <c r="AO349" s="28"/>
      <c r="AP349" s="28"/>
      <c r="AQ349" s="28"/>
      <c r="AR349" s="28"/>
      <c r="AS349" s="28"/>
      <c r="AT349" s="28"/>
      <c r="AU349" s="28"/>
      <c r="AV349" s="28"/>
      <c r="AW349" s="28"/>
      <c r="AX349" s="28"/>
      <c r="AY349" s="28"/>
      <c r="AZ349" s="28"/>
      <c r="BA349" s="28"/>
      <c r="BB349" s="28"/>
      <c r="BC349" s="28"/>
      <c r="BD349" s="28"/>
      <c r="BE349" s="28"/>
      <c r="BF349" s="28"/>
      <c r="BG349" s="28"/>
      <c r="BH349" s="28"/>
      <c r="BI349" s="28"/>
      <c r="BJ349" s="28"/>
      <c r="BK349" s="28"/>
      <c r="BL349" s="28"/>
      <c r="BM349" s="28"/>
      <c r="BN349" s="28"/>
      <c r="BO349" s="28"/>
      <c r="BP349" s="28"/>
      <c r="BQ349" s="28"/>
      <c r="BR349" s="28"/>
      <c r="BS349" s="28"/>
      <c r="BT349" s="28"/>
      <c r="BU349" s="28"/>
      <c r="BV349" s="28"/>
      <c r="BW349" s="28"/>
      <c r="BX349" s="28"/>
      <c r="BY349" s="28"/>
      <c r="BZ349" s="28"/>
      <c r="CA349" s="28"/>
      <c r="CB349" s="28"/>
      <c r="CC349" s="28"/>
      <c r="CD349" s="28"/>
      <c r="CE349" s="28"/>
      <c r="CF349" s="28"/>
      <c r="CG349" s="28"/>
      <c r="CH349" s="28"/>
      <c r="CI349" s="28"/>
      <c r="CJ349" s="28"/>
      <c r="CK349" s="28"/>
      <c r="CL349" s="28"/>
      <c r="CM349" s="28"/>
      <c r="CN349" s="28"/>
      <c r="CO349" s="28"/>
      <c r="CP349" s="28"/>
      <c r="CQ349" s="28"/>
      <c r="CR349" s="28"/>
      <c r="CS349" s="28"/>
      <c r="CT349" s="28"/>
      <c r="CU349" s="28"/>
      <c r="CV349" s="28"/>
      <c r="CW349" s="28"/>
      <c r="CX349" s="28"/>
      <c r="CY349" s="28"/>
      <c r="CZ349" s="28"/>
      <c r="DA349" s="28"/>
      <c r="DB349" s="28"/>
      <c r="DC349" s="28"/>
      <c r="DD349" s="28"/>
      <c r="DE349" s="28"/>
      <c r="DF349" s="28"/>
      <c r="DG349" s="28"/>
      <c r="DH349" s="28"/>
      <c r="DI349" s="28"/>
      <c r="DJ349" s="28"/>
      <c r="DK349" s="28"/>
      <c r="DL349" s="28"/>
      <c r="DM349" s="28"/>
      <c r="DN349" s="28"/>
      <c r="DO349" s="28"/>
      <c r="DP349" s="28"/>
      <c r="DQ349" s="28"/>
      <c r="DR349" s="28"/>
      <c r="DS349" s="28"/>
      <c r="DT349" s="28"/>
      <c r="DU349" s="28"/>
      <c r="DV349" s="28"/>
      <c r="DW349" s="28"/>
      <c r="DX349" s="28"/>
      <c r="DY349" s="28"/>
      <c r="DZ349" s="28"/>
      <c r="EA349" s="28"/>
      <c r="EB349" s="28"/>
      <c r="EC349" s="28"/>
      <c r="ED349" s="28"/>
      <c r="EE349" s="28"/>
      <c r="EF349" s="28"/>
      <c r="EG349" s="28"/>
      <c r="EH349" s="28"/>
      <c r="EI349" s="28"/>
      <c r="EJ349" s="28"/>
      <c r="EK349" s="28"/>
      <c r="EL349" s="28"/>
      <c r="EM349" s="28"/>
      <c r="EN349" s="28"/>
      <c r="EO349" s="28"/>
      <c r="EP349" s="28"/>
      <c r="EQ349" s="28"/>
      <c r="ER349" s="28"/>
      <c r="ES349" s="28"/>
      <c r="ET349" s="28"/>
      <c r="EU349" s="28"/>
      <c r="EV349" s="28"/>
      <c r="EW349" s="28"/>
      <c r="EX349" s="28"/>
      <c r="EY349" s="28"/>
      <c r="EZ349" s="28"/>
      <c r="FA349" s="28"/>
      <c r="FB349" s="28"/>
      <c r="FC349" s="28"/>
      <c r="FD349" s="28"/>
      <c r="FE349" s="28"/>
      <c r="FF349" s="28"/>
      <c r="FG349" s="28"/>
      <c r="FH349" s="28"/>
      <c r="FI349" s="28"/>
      <c r="FJ349" s="28"/>
      <c r="FK349" s="28"/>
      <c r="FL349" s="28"/>
      <c r="FM349" s="28"/>
      <c r="FN349" s="28"/>
      <c r="FO349" s="28"/>
      <c r="FP349" s="28"/>
      <c r="FQ349" s="28"/>
      <c r="FR349" s="28"/>
      <c r="FS349" s="28"/>
      <c r="FT349" s="28"/>
      <c r="FU349" s="28"/>
      <c r="FV349" s="28"/>
      <c r="FW349" s="28"/>
      <c r="FX349" s="28"/>
      <c r="FY349" s="28"/>
      <c r="FZ349" s="28"/>
      <c r="GA349" s="28"/>
      <c r="GB349" s="28"/>
      <c r="GC349" s="28"/>
      <c r="GD349" s="28"/>
      <c r="GE349" s="28"/>
      <c r="GF349" s="28"/>
      <c r="GG349" s="28"/>
      <c r="GH349" s="28"/>
      <c r="GI349" s="28"/>
      <c r="GJ349" s="28"/>
      <c r="GK349" s="28"/>
      <c r="GL349" s="28"/>
      <c r="GM349" s="28"/>
      <c r="GN349" s="28"/>
      <c r="GO349" s="28"/>
      <c r="GP349" s="28"/>
      <c r="GQ349" s="28"/>
      <c r="GR349" s="28"/>
      <c r="GS349" s="28"/>
      <c r="GT349" s="28"/>
      <c r="GU349" s="28"/>
      <c r="GV349" s="28"/>
      <c r="GW349" s="28"/>
      <c r="GX349" s="28"/>
      <c r="GY349" s="28"/>
      <c r="GZ349" s="28"/>
      <c r="HA349" s="28"/>
      <c r="HB349" s="28"/>
      <c r="HC349" s="28"/>
      <c r="HD349" s="28"/>
      <c r="HE349" s="28"/>
      <c r="HF349" s="28"/>
      <c r="HG349" s="28"/>
      <c r="HH349" s="28"/>
      <c r="HI349" s="28"/>
      <c r="HJ349" s="28"/>
      <c r="HK349" s="28"/>
      <c r="HL349" s="28"/>
      <c r="HM349" s="28"/>
      <c r="HN349" s="28"/>
      <c r="HO349" s="28"/>
      <c r="HP349" s="28"/>
      <c r="HQ349" s="28"/>
      <c r="HR349" s="28"/>
      <c r="HS349" s="28"/>
      <c r="HT349" s="28"/>
      <c r="HU349" s="28"/>
      <c r="HV349" s="28"/>
      <c r="HW349" s="28"/>
      <c r="HX349" s="28"/>
      <c r="HY349" s="28"/>
      <c r="HZ349" s="28"/>
      <c r="IA349" s="28"/>
      <c r="IB349" s="28"/>
      <c r="IC349" s="28"/>
      <c r="ID349" s="28"/>
      <c r="IE349" s="28"/>
      <c r="IF349" s="28"/>
      <c r="IG349" s="28"/>
      <c r="IH349" s="28"/>
      <c r="II349" s="28"/>
      <c r="IJ349" s="28"/>
      <c r="IK349" s="28"/>
      <c r="IL349" s="28"/>
      <c r="IM349" s="28"/>
      <c r="IN349" s="28"/>
      <c r="IO349" s="28"/>
      <c r="IP349" s="28"/>
      <c r="IQ349" s="28"/>
      <c r="IR349" s="28"/>
      <c r="IS349" s="28"/>
      <c r="IT349" s="28"/>
      <c r="IU349" s="28"/>
      <c r="IV349" s="28"/>
      <c r="IW349" s="28"/>
      <c r="IX349" s="28"/>
      <c r="IY349" s="28"/>
      <c r="IZ349" s="28"/>
      <c r="JA349" s="28"/>
      <c r="JB349" s="28"/>
      <c r="JC349" s="28"/>
      <c r="JD349" s="28"/>
      <c r="JE349" s="28"/>
      <c r="JF349" s="28"/>
      <c r="JG349" s="28"/>
      <c r="JH349" s="28"/>
      <c r="JI349" s="28"/>
      <c r="JJ349" s="28"/>
      <c r="JK349" s="28"/>
      <c r="JL349" s="28"/>
      <c r="JM349" s="28"/>
      <c r="JN349" s="28"/>
      <c r="JO349" s="28"/>
      <c r="JP349" s="28"/>
      <c r="JQ349" s="28"/>
      <c r="JR349" s="28"/>
      <c r="JS349" s="28"/>
      <c r="JT349" s="28"/>
      <c r="JU349" s="28"/>
      <c r="JV349" s="28"/>
      <c r="JW349" s="28"/>
      <c r="JX349" s="28"/>
      <c r="JY349" s="28"/>
      <c r="JZ349" s="28"/>
      <c r="KA349" s="28"/>
      <c r="KB349" s="28"/>
      <c r="KC349" s="28"/>
      <c r="KD349" s="28"/>
      <c r="KE349" s="28"/>
      <c r="KF349" s="28"/>
      <c r="KG349" s="28"/>
      <c r="KH349" s="28"/>
      <c r="KI349" s="28"/>
      <c r="KJ349" s="28"/>
      <c r="KK349" s="28"/>
      <c r="KL349" s="28"/>
      <c r="KM349" s="28"/>
      <c r="KN349" s="28"/>
      <c r="KO349" s="28"/>
      <c r="KP349" s="28"/>
      <c r="KQ349" s="28"/>
      <c r="KR349" s="28"/>
      <c r="KS349" s="28"/>
      <c r="KT349" s="28"/>
      <c r="KU349" s="28"/>
      <c r="KV349" s="28"/>
      <c r="KW349" s="28"/>
      <c r="KX349" s="28"/>
      <c r="KY349" s="28"/>
      <c r="KZ349" s="28"/>
      <c r="LA349" s="28"/>
      <c r="LB349" s="28"/>
      <c r="LC349" s="28"/>
      <c r="LD349" s="28"/>
      <c r="LE349" s="28"/>
      <c r="LF349" s="28"/>
      <c r="LG349" s="28"/>
      <c r="LH349" s="28"/>
      <c r="LI349" s="28"/>
      <c r="LJ349" s="28"/>
      <c r="LK349" s="28"/>
      <c r="LL349" s="28"/>
      <c r="LM349" s="28"/>
      <c r="LN349" s="28"/>
      <c r="LO349" s="28"/>
      <c r="LP349" s="28"/>
      <c r="LQ349" s="28"/>
      <c r="LR349" s="28"/>
      <c r="LS349" s="28"/>
      <c r="LT349" s="28"/>
      <c r="LU349" s="28"/>
      <c r="LV349" s="28"/>
      <c r="LW349" s="28"/>
      <c r="LX349" s="28"/>
      <c r="LY349" s="28"/>
      <c r="LZ349" s="28"/>
      <c r="MA349" s="28"/>
      <c r="MB349" s="28"/>
      <c r="MC349" s="28"/>
      <c r="MD349" s="28"/>
      <c r="ME349" s="28"/>
      <c r="MF349" s="28"/>
      <c r="MG349" s="28"/>
      <c r="MH349" s="28"/>
      <c r="MI349" s="28"/>
      <c r="MJ349" s="28"/>
      <c r="MK349" s="28"/>
      <c r="ML349" s="28"/>
      <c r="MM349" s="28"/>
      <c r="MN349" s="28"/>
      <c r="MO349" s="28"/>
      <c r="MP349" s="28"/>
      <c r="MQ349" s="29"/>
      <c r="MR349" s="30"/>
      <c r="MS349" s="30"/>
      <c r="MT349" s="30"/>
      <c r="MU349" s="30"/>
    </row>
    <row r="350" spans="1:359" s="46" customFormat="1" ht="46.5">
      <c r="A350" s="244"/>
      <c r="B350" s="64">
        <v>97</v>
      </c>
      <c r="C350" s="39" t="s">
        <v>235</v>
      </c>
      <c r="D350" s="61" t="s">
        <v>604</v>
      </c>
      <c r="E350" s="40" t="s">
        <v>896</v>
      </c>
      <c r="F350" s="40" t="s">
        <v>1147</v>
      </c>
      <c r="G350" s="40" t="s">
        <v>0</v>
      </c>
      <c r="H350" s="44"/>
      <c r="I350" s="40" t="s">
        <v>1218</v>
      </c>
      <c r="J350" s="60">
        <v>500000</v>
      </c>
      <c r="K350" s="40" t="s">
        <v>0</v>
      </c>
      <c r="L350" s="40"/>
      <c r="M350" s="43"/>
      <c r="N350" s="40" t="s">
        <v>0</v>
      </c>
      <c r="O350" s="43"/>
      <c r="P350" s="42">
        <v>0</v>
      </c>
      <c r="Q350" s="40"/>
      <c r="R350" s="40"/>
      <c r="S350" s="44"/>
      <c r="T350" s="44" t="s">
        <v>0</v>
      </c>
      <c r="U350" s="40" t="s">
        <v>34</v>
      </c>
      <c r="V350" s="31"/>
      <c r="W350" s="45"/>
      <c r="X350" s="28"/>
      <c r="Y350" s="28"/>
      <c r="Z350" s="28"/>
      <c r="AA350" s="28"/>
      <c r="AB350" s="28"/>
      <c r="AC350" s="28"/>
      <c r="AD350" s="28"/>
      <c r="AE350" s="28"/>
      <c r="AF350" s="28"/>
      <c r="AG350" s="28"/>
      <c r="AH350" s="28"/>
      <c r="AI350" s="28"/>
      <c r="AJ350" s="28"/>
      <c r="AK350" s="28"/>
      <c r="AL350" s="28"/>
      <c r="AM350" s="28"/>
      <c r="AN350" s="28"/>
      <c r="AO350" s="28"/>
      <c r="AP350" s="28"/>
      <c r="AQ350" s="28"/>
      <c r="AR350" s="28"/>
      <c r="AS350" s="28"/>
      <c r="AT350" s="28"/>
      <c r="AU350" s="28"/>
      <c r="AV350" s="28"/>
      <c r="AW350" s="28"/>
      <c r="AX350" s="28"/>
      <c r="AY350" s="28"/>
      <c r="AZ350" s="28"/>
      <c r="BA350" s="28"/>
      <c r="BB350" s="28"/>
      <c r="BC350" s="28"/>
      <c r="BD350" s="28"/>
      <c r="BE350" s="28"/>
      <c r="BF350" s="28"/>
      <c r="BG350" s="28"/>
      <c r="BH350" s="28"/>
      <c r="BI350" s="28"/>
      <c r="BJ350" s="28"/>
      <c r="BK350" s="28"/>
      <c r="BL350" s="28"/>
      <c r="BM350" s="28"/>
      <c r="BN350" s="28"/>
      <c r="BO350" s="28"/>
      <c r="BP350" s="28"/>
      <c r="BQ350" s="28"/>
      <c r="BR350" s="28"/>
      <c r="BS350" s="28"/>
      <c r="BT350" s="28"/>
      <c r="BU350" s="28"/>
      <c r="BV350" s="28"/>
      <c r="BW350" s="28"/>
      <c r="BX350" s="28"/>
      <c r="BY350" s="28"/>
      <c r="BZ350" s="28"/>
      <c r="CA350" s="28"/>
      <c r="CB350" s="28"/>
      <c r="CC350" s="28"/>
      <c r="CD350" s="28"/>
      <c r="CE350" s="28"/>
      <c r="CF350" s="28"/>
      <c r="CG350" s="28"/>
      <c r="CH350" s="28"/>
      <c r="CI350" s="28"/>
      <c r="CJ350" s="28"/>
      <c r="CK350" s="28"/>
      <c r="CL350" s="28"/>
      <c r="CM350" s="28"/>
      <c r="CN350" s="28"/>
      <c r="CO350" s="28"/>
      <c r="CP350" s="28"/>
      <c r="CQ350" s="28"/>
      <c r="CR350" s="28"/>
      <c r="CS350" s="28"/>
      <c r="CT350" s="28"/>
      <c r="CU350" s="28"/>
      <c r="CV350" s="28"/>
      <c r="CW350" s="28"/>
      <c r="CX350" s="28"/>
      <c r="CY350" s="28"/>
      <c r="CZ350" s="28"/>
      <c r="DA350" s="28"/>
      <c r="DB350" s="28"/>
      <c r="DC350" s="28"/>
      <c r="DD350" s="28"/>
      <c r="DE350" s="28"/>
      <c r="DF350" s="28"/>
      <c r="DG350" s="28"/>
      <c r="DH350" s="28"/>
      <c r="DI350" s="28"/>
      <c r="DJ350" s="28"/>
      <c r="DK350" s="28"/>
      <c r="DL350" s="28"/>
      <c r="DM350" s="28"/>
      <c r="DN350" s="28"/>
      <c r="DO350" s="28"/>
      <c r="DP350" s="28"/>
      <c r="DQ350" s="28"/>
      <c r="DR350" s="28"/>
      <c r="DS350" s="28"/>
      <c r="DT350" s="28"/>
      <c r="DU350" s="28"/>
      <c r="DV350" s="28"/>
      <c r="DW350" s="28"/>
      <c r="DX350" s="28"/>
      <c r="DY350" s="28"/>
      <c r="DZ350" s="28"/>
      <c r="EA350" s="28"/>
      <c r="EB350" s="28"/>
      <c r="EC350" s="28"/>
      <c r="ED350" s="28"/>
      <c r="EE350" s="28"/>
      <c r="EF350" s="28"/>
      <c r="EG350" s="28"/>
      <c r="EH350" s="28"/>
      <c r="EI350" s="28"/>
      <c r="EJ350" s="28"/>
      <c r="EK350" s="28"/>
      <c r="EL350" s="28"/>
      <c r="EM350" s="28"/>
      <c r="EN350" s="28"/>
      <c r="EO350" s="28"/>
      <c r="EP350" s="28"/>
      <c r="EQ350" s="28"/>
      <c r="ER350" s="28"/>
      <c r="ES350" s="28"/>
      <c r="ET350" s="28"/>
      <c r="EU350" s="28"/>
      <c r="EV350" s="28"/>
      <c r="EW350" s="28"/>
      <c r="EX350" s="28"/>
      <c r="EY350" s="28"/>
      <c r="EZ350" s="28"/>
      <c r="FA350" s="28"/>
      <c r="FB350" s="28"/>
      <c r="FC350" s="28"/>
      <c r="FD350" s="28"/>
      <c r="FE350" s="28"/>
      <c r="FF350" s="28"/>
      <c r="FG350" s="28"/>
      <c r="FH350" s="28"/>
      <c r="FI350" s="28"/>
      <c r="FJ350" s="28"/>
      <c r="FK350" s="28"/>
      <c r="FL350" s="28"/>
      <c r="FM350" s="28"/>
      <c r="FN350" s="28"/>
      <c r="FO350" s="28"/>
      <c r="FP350" s="28"/>
      <c r="FQ350" s="28"/>
      <c r="FR350" s="28"/>
      <c r="FS350" s="28"/>
      <c r="FT350" s="28"/>
      <c r="FU350" s="28"/>
      <c r="FV350" s="28"/>
      <c r="FW350" s="28"/>
      <c r="FX350" s="28"/>
      <c r="FY350" s="28"/>
      <c r="FZ350" s="28"/>
      <c r="GA350" s="28"/>
      <c r="GB350" s="28"/>
      <c r="GC350" s="28"/>
      <c r="GD350" s="28"/>
      <c r="GE350" s="28"/>
      <c r="GF350" s="28"/>
      <c r="GG350" s="28"/>
      <c r="GH350" s="28"/>
      <c r="GI350" s="28"/>
      <c r="GJ350" s="28"/>
      <c r="GK350" s="28"/>
      <c r="GL350" s="28"/>
      <c r="GM350" s="28"/>
      <c r="GN350" s="28"/>
      <c r="GO350" s="28"/>
      <c r="GP350" s="28"/>
      <c r="GQ350" s="28"/>
      <c r="GR350" s="28"/>
      <c r="GS350" s="28"/>
      <c r="GT350" s="28"/>
      <c r="GU350" s="28"/>
      <c r="GV350" s="28"/>
      <c r="GW350" s="28"/>
      <c r="GX350" s="28"/>
      <c r="GY350" s="28"/>
      <c r="GZ350" s="28"/>
      <c r="HA350" s="28"/>
      <c r="HB350" s="28"/>
      <c r="HC350" s="28"/>
      <c r="HD350" s="28"/>
      <c r="HE350" s="28"/>
      <c r="HF350" s="28"/>
      <c r="HG350" s="28"/>
      <c r="HH350" s="28"/>
      <c r="HI350" s="28"/>
      <c r="HJ350" s="28"/>
      <c r="HK350" s="28"/>
      <c r="HL350" s="28"/>
      <c r="HM350" s="28"/>
      <c r="HN350" s="28"/>
      <c r="HO350" s="28"/>
      <c r="HP350" s="28"/>
      <c r="HQ350" s="28"/>
      <c r="HR350" s="28"/>
      <c r="HS350" s="28"/>
      <c r="HT350" s="28"/>
      <c r="HU350" s="28"/>
      <c r="HV350" s="28"/>
      <c r="HW350" s="28"/>
      <c r="HX350" s="28"/>
      <c r="HY350" s="28"/>
      <c r="HZ350" s="28"/>
      <c r="IA350" s="28"/>
      <c r="IB350" s="28"/>
      <c r="IC350" s="28"/>
      <c r="ID350" s="28"/>
      <c r="IE350" s="28"/>
      <c r="IF350" s="28"/>
      <c r="IG350" s="28"/>
      <c r="IH350" s="28"/>
      <c r="II350" s="28"/>
      <c r="IJ350" s="28"/>
      <c r="IK350" s="28"/>
      <c r="IL350" s="28"/>
      <c r="IM350" s="28"/>
      <c r="IN350" s="28"/>
      <c r="IO350" s="28"/>
      <c r="IP350" s="28"/>
      <c r="IQ350" s="28"/>
      <c r="IR350" s="28"/>
      <c r="IS350" s="28"/>
      <c r="IT350" s="28"/>
      <c r="IU350" s="28"/>
      <c r="IV350" s="28"/>
      <c r="IW350" s="28"/>
      <c r="IX350" s="28"/>
      <c r="IY350" s="28"/>
      <c r="IZ350" s="28"/>
      <c r="JA350" s="28"/>
      <c r="JB350" s="28"/>
      <c r="JC350" s="28"/>
      <c r="JD350" s="28"/>
      <c r="JE350" s="28"/>
      <c r="JF350" s="28"/>
      <c r="JG350" s="28"/>
      <c r="JH350" s="28"/>
      <c r="JI350" s="28"/>
      <c r="JJ350" s="28"/>
      <c r="JK350" s="28"/>
      <c r="JL350" s="28"/>
      <c r="JM350" s="28"/>
      <c r="JN350" s="28"/>
      <c r="JO350" s="28"/>
      <c r="JP350" s="28"/>
      <c r="JQ350" s="28"/>
      <c r="JR350" s="28"/>
      <c r="JS350" s="28"/>
      <c r="JT350" s="28"/>
      <c r="JU350" s="28"/>
      <c r="JV350" s="28"/>
      <c r="JW350" s="28"/>
      <c r="JX350" s="28"/>
      <c r="JY350" s="28"/>
      <c r="JZ350" s="28"/>
      <c r="KA350" s="28"/>
      <c r="KB350" s="28"/>
      <c r="KC350" s="28"/>
      <c r="KD350" s="28"/>
      <c r="KE350" s="28"/>
      <c r="KF350" s="28"/>
      <c r="KG350" s="28"/>
      <c r="KH350" s="28"/>
      <c r="KI350" s="28"/>
      <c r="KJ350" s="28"/>
      <c r="KK350" s="28"/>
      <c r="KL350" s="28"/>
      <c r="KM350" s="28"/>
      <c r="KN350" s="28"/>
      <c r="KO350" s="28"/>
      <c r="KP350" s="28"/>
      <c r="KQ350" s="28"/>
      <c r="KR350" s="28"/>
      <c r="KS350" s="28"/>
      <c r="KT350" s="28"/>
      <c r="KU350" s="28"/>
      <c r="KV350" s="28"/>
      <c r="KW350" s="28"/>
      <c r="KX350" s="28"/>
      <c r="KY350" s="28"/>
      <c r="KZ350" s="28"/>
      <c r="LA350" s="28"/>
      <c r="LB350" s="28"/>
      <c r="LC350" s="28"/>
      <c r="LD350" s="28"/>
      <c r="LE350" s="28"/>
      <c r="LF350" s="28"/>
      <c r="LG350" s="28"/>
      <c r="LH350" s="28"/>
      <c r="LI350" s="28"/>
      <c r="LJ350" s="28"/>
      <c r="LK350" s="28"/>
      <c r="LL350" s="28"/>
      <c r="LM350" s="28"/>
      <c r="LN350" s="28"/>
      <c r="LO350" s="28"/>
      <c r="LP350" s="28"/>
      <c r="LQ350" s="28"/>
      <c r="LR350" s="28"/>
      <c r="LS350" s="28"/>
      <c r="LT350" s="28"/>
      <c r="LU350" s="28"/>
      <c r="LV350" s="28"/>
      <c r="LW350" s="28"/>
      <c r="LX350" s="28"/>
      <c r="LY350" s="28"/>
      <c r="LZ350" s="28"/>
      <c r="MA350" s="28"/>
      <c r="MB350" s="28"/>
      <c r="MC350" s="28"/>
      <c r="MD350" s="28"/>
      <c r="ME350" s="28"/>
      <c r="MF350" s="28"/>
      <c r="MG350" s="28"/>
      <c r="MH350" s="28"/>
      <c r="MI350" s="28"/>
      <c r="MJ350" s="28"/>
      <c r="MK350" s="28"/>
      <c r="ML350" s="28"/>
      <c r="MM350" s="28"/>
      <c r="MN350" s="28"/>
      <c r="MO350" s="28"/>
      <c r="MP350" s="28"/>
      <c r="MQ350" s="29"/>
      <c r="MR350" s="30"/>
      <c r="MS350" s="30"/>
      <c r="MT350" s="30"/>
      <c r="MU350" s="30"/>
    </row>
    <row r="351" spans="1:359" s="46" customFormat="1" ht="69.75">
      <c r="A351" s="244"/>
      <c r="B351" s="64">
        <v>98</v>
      </c>
      <c r="C351" s="39" t="s">
        <v>234</v>
      </c>
      <c r="D351" s="61" t="s">
        <v>605</v>
      </c>
      <c r="E351" s="40" t="s">
        <v>896</v>
      </c>
      <c r="F351" s="40" t="s">
        <v>1147</v>
      </c>
      <c r="G351" s="40" t="s">
        <v>0</v>
      </c>
      <c r="H351" s="44"/>
      <c r="I351" s="40" t="s">
        <v>1218</v>
      </c>
      <c r="J351" s="60">
        <v>200000</v>
      </c>
      <c r="K351" s="40" t="s">
        <v>0</v>
      </c>
      <c r="L351" s="40"/>
      <c r="M351" s="43"/>
      <c r="N351" s="40" t="s">
        <v>0</v>
      </c>
      <c r="O351" s="43"/>
      <c r="P351" s="42">
        <v>0</v>
      </c>
      <c r="Q351" s="40"/>
      <c r="R351" s="40"/>
      <c r="S351" s="44"/>
      <c r="T351" s="44" t="s">
        <v>0</v>
      </c>
      <c r="U351" s="40" t="s">
        <v>34</v>
      </c>
      <c r="V351" s="31"/>
      <c r="W351" s="45"/>
      <c r="X351" s="28"/>
      <c r="Y351" s="28"/>
      <c r="Z351" s="28"/>
      <c r="AA351" s="28"/>
      <c r="AB351" s="28"/>
      <c r="AC351" s="28"/>
      <c r="AD351" s="28"/>
      <c r="AE351" s="28"/>
      <c r="AF351" s="28"/>
      <c r="AG351" s="28"/>
      <c r="AH351" s="28"/>
      <c r="AI351" s="28"/>
      <c r="AJ351" s="28"/>
      <c r="AK351" s="28"/>
      <c r="AL351" s="28"/>
      <c r="AM351" s="28"/>
      <c r="AN351" s="28"/>
      <c r="AO351" s="28"/>
      <c r="AP351" s="28"/>
      <c r="AQ351" s="28"/>
      <c r="AR351" s="28"/>
      <c r="AS351" s="28"/>
      <c r="AT351" s="28"/>
      <c r="AU351" s="28"/>
      <c r="AV351" s="28"/>
      <c r="AW351" s="28"/>
      <c r="AX351" s="28"/>
      <c r="AY351" s="28"/>
      <c r="AZ351" s="28"/>
      <c r="BA351" s="28"/>
      <c r="BB351" s="28"/>
      <c r="BC351" s="28"/>
      <c r="BD351" s="28"/>
      <c r="BE351" s="28"/>
      <c r="BF351" s="28"/>
      <c r="BG351" s="28"/>
      <c r="BH351" s="28"/>
      <c r="BI351" s="28"/>
      <c r="BJ351" s="28"/>
      <c r="BK351" s="28"/>
      <c r="BL351" s="28"/>
      <c r="BM351" s="28"/>
      <c r="BN351" s="28"/>
      <c r="BO351" s="28"/>
      <c r="BP351" s="28"/>
      <c r="BQ351" s="28"/>
      <c r="BR351" s="28"/>
      <c r="BS351" s="28"/>
      <c r="BT351" s="28"/>
      <c r="BU351" s="28"/>
      <c r="BV351" s="28"/>
      <c r="BW351" s="28"/>
      <c r="BX351" s="28"/>
      <c r="BY351" s="28"/>
      <c r="BZ351" s="28"/>
      <c r="CA351" s="28"/>
      <c r="CB351" s="28"/>
      <c r="CC351" s="28"/>
      <c r="CD351" s="28"/>
      <c r="CE351" s="28"/>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c r="DE351" s="28"/>
      <c r="DF351" s="28"/>
      <c r="DG351" s="28"/>
      <c r="DH351" s="28"/>
      <c r="DI351" s="28"/>
      <c r="DJ351" s="28"/>
      <c r="DK351" s="28"/>
      <c r="DL351" s="28"/>
      <c r="DM351" s="28"/>
      <c r="DN351" s="28"/>
      <c r="DO351" s="28"/>
      <c r="DP351" s="28"/>
      <c r="DQ351" s="28"/>
      <c r="DR351" s="28"/>
      <c r="DS351" s="28"/>
      <c r="DT351" s="28"/>
      <c r="DU351" s="28"/>
      <c r="DV351" s="28"/>
      <c r="DW351" s="28"/>
      <c r="DX351" s="28"/>
      <c r="DY351" s="28"/>
      <c r="DZ351" s="28"/>
      <c r="EA351" s="28"/>
      <c r="EB351" s="28"/>
      <c r="EC351" s="28"/>
      <c r="ED351" s="28"/>
      <c r="EE351" s="28"/>
      <c r="EF351" s="28"/>
      <c r="EG351" s="28"/>
      <c r="EH351" s="28"/>
      <c r="EI351" s="28"/>
      <c r="EJ351" s="28"/>
      <c r="EK351" s="28"/>
      <c r="EL351" s="28"/>
      <c r="EM351" s="28"/>
      <c r="EN351" s="28"/>
      <c r="EO351" s="28"/>
      <c r="EP351" s="28"/>
      <c r="EQ351" s="28"/>
      <c r="ER351" s="28"/>
      <c r="ES351" s="28"/>
      <c r="ET351" s="28"/>
      <c r="EU351" s="28"/>
      <c r="EV351" s="28"/>
      <c r="EW351" s="28"/>
      <c r="EX351" s="28"/>
      <c r="EY351" s="28"/>
      <c r="EZ351" s="28"/>
      <c r="FA351" s="28"/>
      <c r="FB351" s="28"/>
      <c r="FC351" s="28"/>
      <c r="FD351" s="28"/>
      <c r="FE351" s="28"/>
      <c r="FF351" s="28"/>
      <c r="FG351" s="28"/>
      <c r="FH351" s="28"/>
      <c r="FI351" s="28"/>
      <c r="FJ351" s="28"/>
      <c r="FK351" s="28"/>
      <c r="FL351" s="28"/>
      <c r="FM351" s="28"/>
      <c r="FN351" s="28"/>
      <c r="FO351" s="28"/>
      <c r="FP351" s="28"/>
      <c r="FQ351" s="28"/>
      <c r="FR351" s="28"/>
      <c r="FS351" s="28"/>
      <c r="FT351" s="28"/>
      <c r="FU351" s="28"/>
      <c r="FV351" s="28"/>
      <c r="FW351" s="28"/>
      <c r="FX351" s="28"/>
      <c r="FY351" s="28"/>
      <c r="FZ351" s="28"/>
      <c r="GA351" s="28"/>
      <c r="GB351" s="28"/>
      <c r="GC351" s="28"/>
      <c r="GD351" s="28"/>
      <c r="GE351" s="28"/>
      <c r="GF351" s="28"/>
      <c r="GG351" s="28"/>
      <c r="GH351" s="28"/>
      <c r="GI351" s="28"/>
      <c r="GJ351" s="28"/>
      <c r="GK351" s="28"/>
      <c r="GL351" s="28"/>
      <c r="GM351" s="28"/>
      <c r="GN351" s="28"/>
      <c r="GO351" s="28"/>
      <c r="GP351" s="28"/>
      <c r="GQ351" s="28"/>
      <c r="GR351" s="28"/>
      <c r="GS351" s="28"/>
      <c r="GT351" s="28"/>
      <c r="GU351" s="28"/>
      <c r="GV351" s="28"/>
      <c r="GW351" s="28"/>
      <c r="GX351" s="28"/>
      <c r="GY351" s="28"/>
      <c r="GZ351" s="28"/>
      <c r="HA351" s="28"/>
      <c r="HB351" s="28"/>
      <c r="HC351" s="28"/>
      <c r="HD351" s="28"/>
      <c r="HE351" s="28"/>
      <c r="HF351" s="28"/>
      <c r="HG351" s="28"/>
      <c r="HH351" s="28"/>
      <c r="HI351" s="28"/>
      <c r="HJ351" s="28"/>
      <c r="HK351" s="28"/>
      <c r="HL351" s="28"/>
      <c r="HM351" s="28"/>
      <c r="HN351" s="28"/>
      <c r="HO351" s="28"/>
      <c r="HP351" s="28"/>
      <c r="HQ351" s="28"/>
      <c r="HR351" s="28"/>
      <c r="HS351" s="28"/>
      <c r="HT351" s="28"/>
      <c r="HU351" s="28"/>
      <c r="HV351" s="28"/>
      <c r="HW351" s="28"/>
      <c r="HX351" s="28"/>
      <c r="HY351" s="28"/>
      <c r="HZ351" s="28"/>
      <c r="IA351" s="28"/>
      <c r="IB351" s="28"/>
      <c r="IC351" s="28"/>
      <c r="ID351" s="28"/>
      <c r="IE351" s="28"/>
      <c r="IF351" s="28"/>
      <c r="IG351" s="28"/>
      <c r="IH351" s="28"/>
      <c r="II351" s="28"/>
      <c r="IJ351" s="28"/>
      <c r="IK351" s="28"/>
      <c r="IL351" s="28"/>
      <c r="IM351" s="28"/>
      <c r="IN351" s="28"/>
      <c r="IO351" s="28"/>
      <c r="IP351" s="28"/>
      <c r="IQ351" s="28"/>
      <c r="IR351" s="28"/>
      <c r="IS351" s="28"/>
      <c r="IT351" s="28"/>
      <c r="IU351" s="28"/>
      <c r="IV351" s="28"/>
      <c r="IW351" s="28"/>
      <c r="IX351" s="28"/>
      <c r="IY351" s="28"/>
      <c r="IZ351" s="28"/>
      <c r="JA351" s="28"/>
      <c r="JB351" s="28"/>
      <c r="JC351" s="28"/>
      <c r="JD351" s="28"/>
      <c r="JE351" s="28"/>
      <c r="JF351" s="28"/>
      <c r="JG351" s="28"/>
      <c r="JH351" s="28"/>
      <c r="JI351" s="28"/>
      <c r="JJ351" s="28"/>
      <c r="JK351" s="28"/>
      <c r="JL351" s="28"/>
      <c r="JM351" s="28"/>
      <c r="JN351" s="28"/>
      <c r="JO351" s="28"/>
      <c r="JP351" s="28"/>
      <c r="JQ351" s="28"/>
      <c r="JR351" s="28"/>
      <c r="JS351" s="28"/>
      <c r="JT351" s="28"/>
      <c r="JU351" s="28"/>
      <c r="JV351" s="28"/>
      <c r="JW351" s="28"/>
      <c r="JX351" s="28"/>
      <c r="JY351" s="28"/>
      <c r="JZ351" s="28"/>
      <c r="KA351" s="28"/>
      <c r="KB351" s="28"/>
      <c r="KC351" s="28"/>
      <c r="KD351" s="28"/>
      <c r="KE351" s="28"/>
      <c r="KF351" s="28"/>
      <c r="KG351" s="28"/>
      <c r="KH351" s="28"/>
      <c r="KI351" s="28"/>
      <c r="KJ351" s="28"/>
      <c r="KK351" s="28"/>
      <c r="KL351" s="28"/>
      <c r="KM351" s="28"/>
      <c r="KN351" s="28"/>
      <c r="KO351" s="28"/>
      <c r="KP351" s="28"/>
      <c r="KQ351" s="28"/>
      <c r="KR351" s="28"/>
      <c r="KS351" s="28"/>
      <c r="KT351" s="28"/>
      <c r="KU351" s="28"/>
      <c r="KV351" s="28"/>
      <c r="KW351" s="28"/>
      <c r="KX351" s="28"/>
      <c r="KY351" s="28"/>
      <c r="KZ351" s="28"/>
      <c r="LA351" s="28"/>
      <c r="LB351" s="28"/>
      <c r="LC351" s="28"/>
      <c r="LD351" s="28"/>
      <c r="LE351" s="28"/>
      <c r="LF351" s="28"/>
      <c r="LG351" s="28"/>
      <c r="LH351" s="28"/>
      <c r="LI351" s="28"/>
      <c r="LJ351" s="28"/>
      <c r="LK351" s="28"/>
      <c r="LL351" s="28"/>
      <c r="LM351" s="28"/>
      <c r="LN351" s="28"/>
      <c r="LO351" s="28"/>
      <c r="LP351" s="28"/>
      <c r="LQ351" s="28"/>
      <c r="LR351" s="28"/>
      <c r="LS351" s="28"/>
      <c r="LT351" s="28"/>
      <c r="LU351" s="28"/>
      <c r="LV351" s="28"/>
      <c r="LW351" s="28"/>
      <c r="LX351" s="28"/>
      <c r="LY351" s="28"/>
      <c r="LZ351" s="28"/>
      <c r="MA351" s="28"/>
      <c r="MB351" s="28"/>
      <c r="MC351" s="28"/>
      <c r="MD351" s="28"/>
      <c r="ME351" s="28"/>
      <c r="MF351" s="28"/>
      <c r="MG351" s="28"/>
      <c r="MH351" s="28"/>
      <c r="MI351" s="28"/>
      <c r="MJ351" s="28"/>
      <c r="MK351" s="28"/>
      <c r="ML351" s="28"/>
      <c r="MM351" s="28"/>
      <c r="MN351" s="28"/>
      <c r="MO351" s="28"/>
      <c r="MP351" s="28"/>
      <c r="MQ351" s="29"/>
      <c r="MR351" s="30"/>
      <c r="MS351" s="30"/>
      <c r="MT351" s="30"/>
      <c r="MU351" s="30"/>
    </row>
    <row r="352" spans="1:359" s="46" customFormat="1" ht="372">
      <c r="A352" s="244"/>
      <c r="B352" s="64">
        <v>99</v>
      </c>
      <c r="C352" s="61" t="s">
        <v>233</v>
      </c>
      <c r="D352" s="39" t="s">
        <v>593</v>
      </c>
      <c r="E352" s="40" t="s">
        <v>896</v>
      </c>
      <c r="F352" s="39" t="s">
        <v>593</v>
      </c>
      <c r="G352" s="40" t="s">
        <v>0</v>
      </c>
      <c r="H352" s="44"/>
      <c r="I352" s="40" t="s">
        <v>818</v>
      </c>
      <c r="J352" s="60">
        <v>885000</v>
      </c>
      <c r="K352" s="40" t="s">
        <v>0</v>
      </c>
      <c r="L352" s="40"/>
      <c r="M352" s="43"/>
      <c r="N352" s="40" t="s">
        <v>0</v>
      </c>
      <c r="O352" s="43"/>
      <c r="P352" s="42">
        <v>0</v>
      </c>
      <c r="Q352" s="40"/>
      <c r="R352" s="40"/>
      <c r="S352" s="44"/>
      <c r="T352" s="44" t="s">
        <v>0</v>
      </c>
      <c r="U352" s="40" t="s">
        <v>34</v>
      </c>
      <c r="V352" s="31"/>
      <c r="W352" s="45"/>
      <c r="X352" s="28"/>
      <c r="Y352" s="28"/>
      <c r="Z352" s="28"/>
      <c r="AA352" s="28"/>
      <c r="AB352" s="28"/>
      <c r="AC352" s="28"/>
      <c r="AD352" s="28"/>
      <c r="AE352" s="28"/>
      <c r="AF352" s="28"/>
      <c r="AG352" s="28"/>
      <c r="AH352" s="28"/>
      <c r="AI352" s="28"/>
      <c r="AJ352" s="28"/>
      <c r="AK352" s="28"/>
      <c r="AL352" s="28"/>
      <c r="AM352" s="28"/>
      <c r="AN352" s="28"/>
      <c r="AO352" s="28"/>
      <c r="AP352" s="28"/>
      <c r="AQ352" s="28"/>
      <c r="AR352" s="28"/>
      <c r="AS352" s="28"/>
      <c r="AT352" s="28"/>
      <c r="AU352" s="28"/>
      <c r="AV352" s="28"/>
      <c r="AW352" s="28"/>
      <c r="AX352" s="28"/>
      <c r="AY352" s="28"/>
      <c r="AZ352" s="28"/>
      <c r="BA352" s="28"/>
      <c r="BB352" s="28"/>
      <c r="BC352" s="28"/>
      <c r="BD352" s="28"/>
      <c r="BE352" s="28"/>
      <c r="BF352" s="28"/>
      <c r="BG352" s="28"/>
      <c r="BH352" s="28"/>
      <c r="BI352" s="28"/>
      <c r="BJ352" s="28"/>
      <c r="BK352" s="28"/>
      <c r="BL352" s="28"/>
      <c r="BM352" s="28"/>
      <c r="BN352" s="28"/>
      <c r="BO352" s="28"/>
      <c r="BP352" s="28"/>
      <c r="BQ352" s="28"/>
      <c r="BR352" s="28"/>
      <c r="BS352" s="28"/>
      <c r="BT352" s="28"/>
      <c r="BU352" s="28"/>
      <c r="BV352" s="28"/>
      <c r="BW352" s="28"/>
      <c r="BX352" s="28"/>
      <c r="BY352" s="28"/>
      <c r="BZ352" s="28"/>
      <c r="CA352" s="28"/>
      <c r="CB352" s="28"/>
      <c r="CC352" s="28"/>
      <c r="CD352" s="28"/>
      <c r="CE352" s="28"/>
      <c r="CF352" s="28"/>
      <c r="CG352" s="28"/>
      <c r="CH352" s="28"/>
      <c r="CI352" s="28"/>
      <c r="CJ352" s="28"/>
      <c r="CK352" s="28"/>
      <c r="CL352" s="28"/>
      <c r="CM352" s="28"/>
      <c r="CN352" s="28"/>
      <c r="CO352" s="28"/>
      <c r="CP352" s="28"/>
      <c r="CQ352" s="28"/>
      <c r="CR352" s="28"/>
      <c r="CS352" s="28"/>
      <c r="CT352" s="28"/>
      <c r="CU352" s="28"/>
      <c r="CV352" s="28"/>
      <c r="CW352" s="28"/>
      <c r="CX352" s="28"/>
      <c r="CY352" s="28"/>
      <c r="CZ352" s="28"/>
      <c r="DA352" s="28"/>
      <c r="DB352" s="28"/>
      <c r="DC352" s="28"/>
      <c r="DD352" s="28"/>
      <c r="DE352" s="28"/>
      <c r="DF352" s="28"/>
      <c r="DG352" s="28"/>
      <c r="DH352" s="28"/>
      <c r="DI352" s="28"/>
      <c r="DJ352" s="28"/>
      <c r="DK352" s="28"/>
      <c r="DL352" s="28"/>
      <c r="DM352" s="28"/>
      <c r="DN352" s="28"/>
      <c r="DO352" s="28"/>
      <c r="DP352" s="28"/>
      <c r="DQ352" s="28"/>
      <c r="DR352" s="28"/>
      <c r="DS352" s="28"/>
      <c r="DT352" s="28"/>
      <c r="DU352" s="28"/>
      <c r="DV352" s="28"/>
      <c r="DW352" s="28"/>
      <c r="DX352" s="28"/>
      <c r="DY352" s="28"/>
      <c r="DZ352" s="28"/>
      <c r="EA352" s="28"/>
      <c r="EB352" s="28"/>
      <c r="EC352" s="28"/>
      <c r="ED352" s="28"/>
      <c r="EE352" s="28"/>
      <c r="EF352" s="28"/>
      <c r="EG352" s="28"/>
      <c r="EH352" s="28"/>
      <c r="EI352" s="28"/>
      <c r="EJ352" s="28"/>
      <c r="EK352" s="28"/>
      <c r="EL352" s="28"/>
      <c r="EM352" s="28"/>
      <c r="EN352" s="28"/>
      <c r="EO352" s="28"/>
      <c r="EP352" s="28"/>
      <c r="EQ352" s="28"/>
      <c r="ER352" s="28"/>
      <c r="ES352" s="28"/>
      <c r="ET352" s="28"/>
      <c r="EU352" s="28"/>
      <c r="EV352" s="28"/>
      <c r="EW352" s="28"/>
      <c r="EX352" s="28"/>
      <c r="EY352" s="28"/>
      <c r="EZ352" s="28"/>
      <c r="FA352" s="28"/>
      <c r="FB352" s="28"/>
      <c r="FC352" s="28"/>
      <c r="FD352" s="28"/>
      <c r="FE352" s="28"/>
      <c r="FF352" s="28"/>
      <c r="FG352" s="28"/>
      <c r="FH352" s="28"/>
      <c r="FI352" s="28"/>
      <c r="FJ352" s="28"/>
      <c r="FK352" s="28"/>
      <c r="FL352" s="28"/>
      <c r="FM352" s="28"/>
      <c r="FN352" s="28"/>
      <c r="FO352" s="28"/>
      <c r="FP352" s="28"/>
      <c r="FQ352" s="28"/>
      <c r="FR352" s="28"/>
      <c r="FS352" s="28"/>
      <c r="FT352" s="28"/>
      <c r="FU352" s="28"/>
      <c r="FV352" s="28"/>
      <c r="FW352" s="28"/>
      <c r="FX352" s="28"/>
      <c r="FY352" s="28"/>
      <c r="FZ352" s="28"/>
      <c r="GA352" s="28"/>
      <c r="GB352" s="28"/>
      <c r="GC352" s="28"/>
      <c r="GD352" s="28"/>
      <c r="GE352" s="28"/>
      <c r="GF352" s="28"/>
      <c r="GG352" s="28"/>
      <c r="GH352" s="28"/>
      <c r="GI352" s="28"/>
      <c r="GJ352" s="28"/>
      <c r="GK352" s="28"/>
      <c r="GL352" s="28"/>
      <c r="GM352" s="28"/>
      <c r="GN352" s="28"/>
      <c r="GO352" s="28"/>
      <c r="GP352" s="28"/>
      <c r="GQ352" s="28"/>
      <c r="GR352" s="28"/>
      <c r="GS352" s="28"/>
      <c r="GT352" s="28"/>
      <c r="GU352" s="28"/>
      <c r="GV352" s="28"/>
      <c r="GW352" s="28"/>
      <c r="GX352" s="28"/>
      <c r="GY352" s="28"/>
      <c r="GZ352" s="28"/>
      <c r="HA352" s="28"/>
      <c r="HB352" s="28"/>
      <c r="HC352" s="28"/>
      <c r="HD352" s="28"/>
      <c r="HE352" s="28"/>
      <c r="HF352" s="28"/>
      <c r="HG352" s="28"/>
      <c r="HH352" s="28"/>
      <c r="HI352" s="28"/>
      <c r="HJ352" s="28"/>
      <c r="HK352" s="28"/>
      <c r="HL352" s="28"/>
      <c r="HM352" s="28"/>
      <c r="HN352" s="28"/>
      <c r="HO352" s="28"/>
      <c r="HP352" s="28"/>
      <c r="HQ352" s="28"/>
      <c r="HR352" s="28"/>
      <c r="HS352" s="28"/>
      <c r="HT352" s="28"/>
      <c r="HU352" s="28"/>
      <c r="HV352" s="28"/>
      <c r="HW352" s="28"/>
      <c r="HX352" s="28"/>
      <c r="HY352" s="28"/>
      <c r="HZ352" s="28"/>
      <c r="IA352" s="28"/>
      <c r="IB352" s="28"/>
      <c r="IC352" s="28"/>
      <c r="ID352" s="28"/>
      <c r="IE352" s="28"/>
      <c r="IF352" s="28"/>
      <c r="IG352" s="28"/>
      <c r="IH352" s="28"/>
      <c r="II352" s="28"/>
      <c r="IJ352" s="28"/>
      <c r="IK352" s="28"/>
      <c r="IL352" s="28"/>
      <c r="IM352" s="28"/>
      <c r="IN352" s="28"/>
      <c r="IO352" s="28"/>
      <c r="IP352" s="28"/>
      <c r="IQ352" s="28"/>
      <c r="IR352" s="28"/>
      <c r="IS352" s="28"/>
      <c r="IT352" s="28"/>
      <c r="IU352" s="28"/>
      <c r="IV352" s="28"/>
      <c r="IW352" s="28"/>
      <c r="IX352" s="28"/>
      <c r="IY352" s="28"/>
      <c r="IZ352" s="28"/>
      <c r="JA352" s="28"/>
      <c r="JB352" s="28"/>
      <c r="JC352" s="28"/>
      <c r="JD352" s="28"/>
      <c r="JE352" s="28"/>
      <c r="JF352" s="28"/>
      <c r="JG352" s="28"/>
      <c r="JH352" s="28"/>
      <c r="JI352" s="28"/>
      <c r="JJ352" s="28"/>
      <c r="JK352" s="28"/>
      <c r="JL352" s="28"/>
      <c r="JM352" s="28"/>
      <c r="JN352" s="28"/>
      <c r="JO352" s="28"/>
      <c r="JP352" s="28"/>
      <c r="JQ352" s="28"/>
      <c r="JR352" s="28"/>
      <c r="JS352" s="28"/>
      <c r="JT352" s="28"/>
      <c r="JU352" s="28"/>
      <c r="JV352" s="28"/>
      <c r="JW352" s="28"/>
      <c r="JX352" s="28"/>
      <c r="JY352" s="28"/>
      <c r="JZ352" s="28"/>
      <c r="KA352" s="28"/>
      <c r="KB352" s="28"/>
      <c r="KC352" s="28"/>
      <c r="KD352" s="28"/>
      <c r="KE352" s="28"/>
      <c r="KF352" s="28"/>
      <c r="KG352" s="28"/>
      <c r="KH352" s="28"/>
      <c r="KI352" s="28"/>
      <c r="KJ352" s="28"/>
      <c r="KK352" s="28"/>
      <c r="KL352" s="28"/>
      <c r="KM352" s="28"/>
      <c r="KN352" s="28"/>
      <c r="KO352" s="28"/>
      <c r="KP352" s="28"/>
      <c r="KQ352" s="28"/>
      <c r="KR352" s="28"/>
      <c r="KS352" s="28"/>
      <c r="KT352" s="28"/>
      <c r="KU352" s="28"/>
      <c r="KV352" s="28"/>
      <c r="KW352" s="28"/>
      <c r="KX352" s="28"/>
      <c r="KY352" s="28"/>
      <c r="KZ352" s="28"/>
      <c r="LA352" s="28"/>
      <c r="LB352" s="28"/>
      <c r="LC352" s="28"/>
      <c r="LD352" s="28"/>
      <c r="LE352" s="28"/>
      <c r="LF352" s="28"/>
      <c r="LG352" s="28"/>
      <c r="LH352" s="28"/>
      <c r="LI352" s="28"/>
      <c r="LJ352" s="28"/>
      <c r="LK352" s="28"/>
      <c r="LL352" s="28"/>
      <c r="LM352" s="28"/>
      <c r="LN352" s="28"/>
      <c r="LO352" s="28"/>
      <c r="LP352" s="28"/>
      <c r="LQ352" s="28"/>
      <c r="LR352" s="28"/>
      <c r="LS352" s="28"/>
      <c r="LT352" s="28"/>
      <c r="LU352" s="28"/>
      <c r="LV352" s="28"/>
      <c r="LW352" s="28"/>
      <c r="LX352" s="28"/>
      <c r="LY352" s="28"/>
      <c r="LZ352" s="28"/>
      <c r="MA352" s="28"/>
      <c r="MB352" s="28"/>
      <c r="MC352" s="28"/>
      <c r="MD352" s="28"/>
      <c r="ME352" s="28"/>
      <c r="MF352" s="28"/>
      <c r="MG352" s="28"/>
      <c r="MH352" s="28"/>
      <c r="MI352" s="28"/>
      <c r="MJ352" s="28"/>
      <c r="MK352" s="28"/>
      <c r="ML352" s="28"/>
      <c r="MM352" s="28"/>
      <c r="MN352" s="28"/>
      <c r="MO352" s="28"/>
      <c r="MP352" s="28"/>
      <c r="MQ352" s="29"/>
      <c r="MR352" s="30"/>
      <c r="MS352" s="30"/>
      <c r="MT352" s="30"/>
      <c r="MU352" s="30"/>
    </row>
    <row r="353" spans="1:359" s="46" customFormat="1" ht="116.25">
      <c r="A353" s="244"/>
      <c r="B353" s="64">
        <v>100</v>
      </c>
      <c r="C353" s="61" t="s">
        <v>232</v>
      </c>
      <c r="D353" s="39" t="s">
        <v>594</v>
      </c>
      <c r="E353" s="56" t="s">
        <v>901</v>
      </c>
      <c r="F353" s="39" t="s">
        <v>1160</v>
      </c>
      <c r="G353" s="40" t="s">
        <v>0</v>
      </c>
      <c r="H353" s="44"/>
      <c r="I353" s="40" t="s">
        <v>819</v>
      </c>
      <c r="J353" s="60">
        <v>988700</v>
      </c>
      <c r="K353" s="40"/>
      <c r="L353" s="40" t="s">
        <v>0</v>
      </c>
      <c r="M353" s="43"/>
      <c r="N353" s="40" t="s">
        <v>0</v>
      </c>
      <c r="O353" s="43"/>
      <c r="P353" s="42">
        <v>0</v>
      </c>
      <c r="Q353" s="40"/>
      <c r="R353" s="40"/>
      <c r="S353" s="44"/>
      <c r="T353" s="44" t="s">
        <v>0</v>
      </c>
      <c r="U353" s="40" t="s">
        <v>34</v>
      </c>
      <c r="V353" s="31"/>
      <c r="W353" s="45"/>
      <c r="X353" s="28"/>
      <c r="Y353" s="28"/>
      <c r="Z353" s="28"/>
      <c r="AA353" s="28"/>
      <c r="AB353" s="28"/>
      <c r="AC353" s="28"/>
      <c r="AD353" s="28"/>
      <c r="AE353" s="28"/>
      <c r="AF353" s="28"/>
      <c r="AG353" s="28"/>
      <c r="AH353" s="28"/>
      <c r="AI353" s="28"/>
      <c r="AJ353" s="28"/>
      <c r="AK353" s="28"/>
      <c r="AL353" s="28"/>
      <c r="AM353" s="28"/>
      <c r="AN353" s="28"/>
      <c r="AO353" s="28"/>
      <c r="AP353" s="28"/>
      <c r="AQ353" s="28"/>
      <c r="AR353" s="28"/>
      <c r="AS353" s="28"/>
      <c r="AT353" s="28"/>
      <c r="AU353" s="28"/>
      <c r="AV353" s="28"/>
      <c r="AW353" s="28"/>
      <c r="AX353" s="28"/>
      <c r="AY353" s="28"/>
      <c r="AZ353" s="28"/>
      <c r="BA353" s="28"/>
      <c r="BB353" s="28"/>
      <c r="BC353" s="28"/>
      <c r="BD353" s="28"/>
      <c r="BE353" s="28"/>
      <c r="BF353" s="28"/>
      <c r="BG353" s="28"/>
      <c r="BH353" s="28"/>
      <c r="BI353" s="28"/>
      <c r="BJ353" s="28"/>
      <c r="BK353" s="28"/>
      <c r="BL353" s="28"/>
      <c r="BM353" s="28"/>
      <c r="BN353" s="28"/>
      <c r="BO353" s="28"/>
      <c r="BP353" s="28"/>
      <c r="BQ353" s="28"/>
      <c r="BR353" s="28"/>
      <c r="BS353" s="28"/>
      <c r="BT353" s="28"/>
      <c r="BU353" s="28"/>
      <c r="BV353" s="28"/>
      <c r="BW353" s="28"/>
      <c r="BX353" s="28"/>
      <c r="BY353" s="28"/>
      <c r="BZ353" s="28"/>
      <c r="CA353" s="28"/>
      <c r="CB353" s="28"/>
      <c r="CC353" s="28"/>
      <c r="CD353" s="28"/>
      <c r="CE353" s="28"/>
      <c r="CF353" s="28"/>
      <c r="CG353" s="28"/>
      <c r="CH353" s="28"/>
      <c r="CI353" s="28"/>
      <c r="CJ353" s="28"/>
      <c r="CK353" s="28"/>
      <c r="CL353" s="28"/>
      <c r="CM353" s="28"/>
      <c r="CN353" s="28"/>
      <c r="CO353" s="28"/>
      <c r="CP353" s="28"/>
      <c r="CQ353" s="28"/>
      <c r="CR353" s="28"/>
      <c r="CS353" s="28"/>
      <c r="CT353" s="28"/>
      <c r="CU353" s="28"/>
      <c r="CV353" s="28"/>
      <c r="CW353" s="28"/>
      <c r="CX353" s="28"/>
      <c r="CY353" s="28"/>
      <c r="CZ353" s="28"/>
      <c r="DA353" s="28"/>
      <c r="DB353" s="28"/>
      <c r="DC353" s="28"/>
      <c r="DD353" s="28"/>
      <c r="DE353" s="28"/>
      <c r="DF353" s="28"/>
      <c r="DG353" s="28"/>
      <c r="DH353" s="28"/>
      <c r="DI353" s="28"/>
      <c r="DJ353" s="28"/>
      <c r="DK353" s="28"/>
      <c r="DL353" s="28"/>
      <c r="DM353" s="28"/>
      <c r="DN353" s="28"/>
      <c r="DO353" s="28"/>
      <c r="DP353" s="28"/>
      <c r="DQ353" s="28"/>
      <c r="DR353" s="28"/>
      <c r="DS353" s="28"/>
      <c r="DT353" s="28"/>
      <c r="DU353" s="28"/>
      <c r="DV353" s="28"/>
      <c r="DW353" s="28"/>
      <c r="DX353" s="28"/>
      <c r="DY353" s="28"/>
      <c r="DZ353" s="28"/>
      <c r="EA353" s="28"/>
      <c r="EB353" s="28"/>
      <c r="EC353" s="28"/>
      <c r="ED353" s="28"/>
      <c r="EE353" s="28"/>
      <c r="EF353" s="28"/>
      <c r="EG353" s="28"/>
      <c r="EH353" s="28"/>
      <c r="EI353" s="28"/>
      <c r="EJ353" s="28"/>
      <c r="EK353" s="28"/>
      <c r="EL353" s="28"/>
      <c r="EM353" s="28"/>
      <c r="EN353" s="28"/>
      <c r="EO353" s="28"/>
      <c r="EP353" s="28"/>
      <c r="EQ353" s="28"/>
      <c r="ER353" s="28"/>
      <c r="ES353" s="28"/>
      <c r="ET353" s="28"/>
      <c r="EU353" s="28"/>
      <c r="EV353" s="28"/>
      <c r="EW353" s="28"/>
      <c r="EX353" s="28"/>
      <c r="EY353" s="28"/>
      <c r="EZ353" s="28"/>
      <c r="FA353" s="28"/>
      <c r="FB353" s="28"/>
      <c r="FC353" s="28"/>
      <c r="FD353" s="28"/>
      <c r="FE353" s="28"/>
      <c r="FF353" s="28"/>
      <c r="FG353" s="28"/>
      <c r="FH353" s="28"/>
      <c r="FI353" s="28"/>
      <c r="FJ353" s="28"/>
      <c r="FK353" s="28"/>
      <c r="FL353" s="28"/>
      <c r="FM353" s="28"/>
      <c r="FN353" s="28"/>
      <c r="FO353" s="28"/>
      <c r="FP353" s="28"/>
      <c r="FQ353" s="28"/>
      <c r="FR353" s="28"/>
      <c r="FS353" s="28"/>
      <c r="FT353" s="28"/>
      <c r="FU353" s="28"/>
      <c r="FV353" s="28"/>
      <c r="FW353" s="28"/>
      <c r="FX353" s="28"/>
      <c r="FY353" s="28"/>
      <c r="FZ353" s="28"/>
      <c r="GA353" s="28"/>
      <c r="GB353" s="28"/>
      <c r="GC353" s="28"/>
      <c r="GD353" s="28"/>
      <c r="GE353" s="28"/>
      <c r="GF353" s="28"/>
      <c r="GG353" s="28"/>
      <c r="GH353" s="28"/>
      <c r="GI353" s="28"/>
      <c r="GJ353" s="28"/>
      <c r="GK353" s="28"/>
      <c r="GL353" s="28"/>
      <c r="GM353" s="28"/>
      <c r="GN353" s="28"/>
      <c r="GO353" s="28"/>
      <c r="GP353" s="28"/>
      <c r="GQ353" s="28"/>
      <c r="GR353" s="28"/>
      <c r="GS353" s="28"/>
      <c r="GT353" s="28"/>
      <c r="GU353" s="28"/>
      <c r="GV353" s="28"/>
      <c r="GW353" s="28"/>
      <c r="GX353" s="28"/>
      <c r="GY353" s="28"/>
      <c r="GZ353" s="28"/>
      <c r="HA353" s="28"/>
      <c r="HB353" s="28"/>
      <c r="HC353" s="28"/>
      <c r="HD353" s="28"/>
      <c r="HE353" s="28"/>
      <c r="HF353" s="28"/>
      <c r="HG353" s="28"/>
      <c r="HH353" s="28"/>
      <c r="HI353" s="28"/>
      <c r="HJ353" s="28"/>
      <c r="HK353" s="28"/>
      <c r="HL353" s="28"/>
      <c r="HM353" s="28"/>
      <c r="HN353" s="28"/>
      <c r="HO353" s="28"/>
      <c r="HP353" s="28"/>
      <c r="HQ353" s="28"/>
      <c r="HR353" s="28"/>
      <c r="HS353" s="28"/>
      <c r="HT353" s="28"/>
      <c r="HU353" s="28"/>
      <c r="HV353" s="28"/>
      <c r="HW353" s="28"/>
      <c r="HX353" s="28"/>
      <c r="HY353" s="28"/>
      <c r="HZ353" s="28"/>
      <c r="IA353" s="28"/>
      <c r="IB353" s="28"/>
      <c r="IC353" s="28"/>
      <c r="ID353" s="28"/>
      <c r="IE353" s="28"/>
      <c r="IF353" s="28"/>
      <c r="IG353" s="28"/>
      <c r="IH353" s="28"/>
      <c r="II353" s="28"/>
      <c r="IJ353" s="28"/>
      <c r="IK353" s="28"/>
      <c r="IL353" s="28"/>
      <c r="IM353" s="28"/>
      <c r="IN353" s="28"/>
      <c r="IO353" s="28"/>
      <c r="IP353" s="28"/>
      <c r="IQ353" s="28"/>
      <c r="IR353" s="28"/>
      <c r="IS353" s="28"/>
      <c r="IT353" s="28"/>
      <c r="IU353" s="28"/>
      <c r="IV353" s="28"/>
      <c r="IW353" s="28"/>
      <c r="IX353" s="28"/>
      <c r="IY353" s="28"/>
      <c r="IZ353" s="28"/>
      <c r="JA353" s="28"/>
      <c r="JB353" s="28"/>
      <c r="JC353" s="28"/>
      <c r="JD353" s="28"/>
      <c r="JE353" s="28"/>
      <c r="JF353" s="28"/>
      <c r="JG353" s="28"/>
      <c r="JH353" s="28"/>
      <c r="JI353" s="28"/>
      <c r="JJ353" s="28"/>
      <c r="JK353" s="28"/>
      <c r="JL353" s="28"/>
      <c r="JM353" s="28"/>
      <c r="JN353" s="28"/>
      <c r="JO353" s="28"/>
      <c r="JP353" s="28"/>
      <c r="JQ353" s="28"/>
      <c r="JR353" s="28"/>
      <c r="JS353" s="28"/>
      <c r="JT353" s="28"/>
      <c r="JU353" s="28"/>
      <c r="JV353" s="28"/>
      <c r="JW353" s="28"/>
      <c r="JX353" s="28"/>
      <c r="JY353" s="28"/>
      <c r="JZ353" s="28"/>
      <c r="KA353" s="28"/>
      <c r="KB353" s="28"/>
      <c r="KC353" s="28"/>
      <c r="KD353" s="28"/>
      <c r="KE353" s="28"/>
      <c r="KF353" s="28"/>
      <c r="KG353" s="28"/>
      <c r="KH353" s="28"/>
      <c r="KI353" s="28"/>
      <c r="KJ353" s="28"/>
      <c r="KK353" s="28"/>
      <c r="KL353" s="28"/>
      <c r="KM353" s="28"/>
      <c r="KN353" s="28"/>
      <c r="KO353" s="28"/>
      <c r="KP353" s="28"/>
      <c r="KQ353" s="28"/>
      <c r="KR353" s="28"/>
      <c r="KS353" s="28"/>
      <c r="KT353" s="28"/>
      <c r="KU353" s="28"/>
      <c r="KV353" s="28"/>
      <c r="KW353" s="28"/>
      <c r="KX353" s="28"/>
      <c r="KY353" s="28"/>
      <c r="KZ353" s="28"/>
      <c r="LA353" s="28"/>
      <c r="LB353" s="28"/>
      <c r="LC353" s="28"/>
      <c r="LD353" s="28"/>
      <c r="LE353" s="28"/>
      <c r="LF353" s="28"/>
      <c r="LG353" s="28"/>
      <c r="LH353" s="28"/>
      <c r="LI353" s="28"/>
      <c r="LJ353" s="28"/>
      <c r="LK353" s="28"/>
      <c r="LL353" s="28"/>
      <c r="LM353" s="28"/>
      <c r="LN353" s="28"/>
      <c r="LO353" s="28"/>
      <c r="LP353" s="28"/>
      <c r="LQ353" s="28"/>
      <c r="LR353" s="28"/>
      <c r="LS353" s="28"/>
      <c r="LT353" s="28"/>
      <c r="LU353" s="28"/>
      <c r="LV353" s="28"/>
      <c r="LW353" s="28"/>
      <c r="LX353" s="28"/>
      <c r="LY353" s="28"/>
      <c r="LZ353" s="28"/>
      <c r="MA353" s="28"/>
      <c r="MB353" s="28"/>
      <c r="MC353" s="28"/>
      <c r="MD353" s="28"/>
      <c r="ME353" s="28"/>
      <c r="MF353" s="28"/>
      <c r="MG353" s="28"/>
      <c r="MH353" s="28"/>
      <c r="MI353" s="28"/>
      <c r="MJ353" s="28"/>
      <c r="MK353" s="28"/>
      <c r="ML353" s="28"/>
      <c r="MM353" s="28"/>
      <c r="MN353" s="28"/>
      <c r="MO353" s="28"/>
      <c r="MP353" s="28"/>
      <c r="MQ353" s="29"/>
      <c r="MR353" s="30"/>
      <c r="MS353" s="30"/>
      <c r="MT353" s="30"/>
      <c r="MU353" s="30"/>
    </row>
    <row r="354" spans="1:359" s="46" customFormat="1" ht="372">
      <c r="A354" s="244"/>
      <c r="B354" s="64">
        <v>101</v>
      </c>
      <c r="C354" s="39" t="s">
        <v>231</v>
      </c>
      <c r="D354" s="39" t="s">
        <v>595</v>
      </c>
      <c r="E354" s="56" t="s">
        <v>902</v>
      </c>
      <c r="F354" s="40" t="s">
        <v>1161</v>
      </c>
      <c r="G354" s="40" t="s">
        <v>0</v>
      </c>
      <c r="H354" s="44"/>
      <c r="I354" s="40" t="s">
        <v>819</v>
      </c>
      <c r="J354" s="60">
        <v>382716</v>
      </c>
      <c r="K354" s="40"/>
      <c r="L354" s="40" t="s">
        <v>0</v>
      </c>
      <c r="M354" s="43"/>
      <c r="N354" s="40" t="s">
        <v>0</v>
      </c>
      <c r="O354" s="43"/>
      <c r="P354" s="42">
        <v>0</v>
      </c>
      <c r="Q354" s="40"/>
      <c r="R354" s="40"/>
      <c r="S354" s="44"/>
      <c r="T354" s="44" t="s">
        <v>0</v>
      </c>
      <c r="U354" s="40" t="s">
        <v>34</v>
      </c>
      <c r="V354" s="31"/>
      <c r="W354" s="45"/>
      <c r="X354" s="28"/>
      <c r="Y354" s="28"/>
      <c r="Z354" s="28"/>
      <c r="AA354" s="28"/>
      <c r="AB354" s="28"/>
      <c r="AC354" s="28"/>
      <c r="AD354" s="28"/>
      <c r="AE354" s="28"/>
      <c r="AF354" s="28"/>
      <c r="AG354" s="28"/>
      <c r="AH354" s="28"/>
      <c r="AI354" s="28"/>
      <c r="AJ354" s="28"/>
      <c r="AK354" s="28"/>
      <c r="AL354" s="28"/>
      <c r="AM354" s="28"/>
      <c r="AN354" s="28"/>
      <c r="AO354" s="28"/>
      <c r="AP354" s="28"/>
      <c r="AQ354" s="28"/>
      <c r="AR354" s="28"/>
      <c r="AS354" s="28"/>
      <c r="AT354" s="28"/>
      <c r="AU354" s="28"/>
      <c r="AV354" s="28"/>
      <c r="AW354" s="28"/>
      <c r="AX354" s="28"/>
      <c r="AY354" s="28"/>
      <c r="AZ354" s="28"/>
      <c r="BA354" s="28"/>
      <c r="BB354" s="28"/>
      <c r="BC354" s="28"/>
      <c r="BD354" s="28"/>
      <c r="BE354" s="28"/>
      <c r="BF354" s="28"/>
      <c r="BG354" s="28"/>
      <c r="BH354" s="28"/>
      <c r="BI354" s="28"/>
      <c r="BJ354" s="28"/>
      <c r="BK354" s="28"/>
      <c r="BL354" s="28"/>
      <c r="BM354" s="28"/>
      <c r="BN354" s="28"/>
      <c r="BO354" s="28"/>
      <c r="BP354" s="28"/>
      <c r="BQ354" s="28"/>
      <c r="BR354" s="28"/>
      <c r="BS354" s="28"/>
      <c r="BT354" s="28"/>
      <c r="BU354" s="28"/>
      <c r="BV354" s="28"/>
      <c r="BW354" s="28"/>
      <c r="BX354" s="28"/>
      <c r="BY354" s="28"/>
      <c r="BZ354" s="28"/>
      <c r="CA354" s="28"/>
      <c r="CB354" s="28"/>
      <c r="CC354" s="28"/>
      <c r="CD354" s="28"/>
      <c r="CE354" s="28"/>
      <c r="CF354" s="28"/>
      <c r="CG354" s="28"/>
      <c r="CH354" s="28"/>
      <c r="CI354" s="28"/>
      <c r="CJ354" s="28"/>
      <c r="CK354" s="28"/>
      <c r="CL354" s="28"/>
      <c r="CM354" s="28"/>
      <c r="CN354" s="28"/>
      <c r="CO354" s="28"/>
      <c r="CP354" s="28"/>
      <c r="CQ354" s="28"/>
      <c r="CR354" s="28"/>
      <c r="CS354" s="28"/>
      <c r="CT354" s="28"/>
      <c r="CU354" s="28"/>
      <c r="CV354" s="28"/>
      <c r="CW354" s="28"/>
      <c r="CX354" s="28"/>
      <c r="CY354" s="28"/>
      <c r="CZ354" s="28"/>
      <c r="DA354" s="28"/>
      <c r="DB354" s="28"/>
      <c r="DC354" s="28"/>
      <c r="DD354" s="28"/>
      <c r="DE354" s="28"/>
      <c r="DF354" s="28"/>
      <c r="DG354" s="28"/>
      <c r="DH354" s="28"/>
      <c r="DI354" s="28"/>
      <c r="DJ354" s="28"/>
      <c r="DK354" s="28"/>
      <c r="DL354" s="28"/>
      <c r="DM354" s="28"/>
      <c r="DN354" s="28"/>
      <c r="DO354" s="28"/>
      <c r="DP354" s="28"/>
      <c r="DQ354" s="28"/>
      <c r="DR354" s="28"/>
      <c r="DS354" s="28"/>
      <c r="DT354" s="28"/>
      <c r="DU354" s="28"/>
      <c r="DV354" s="28"/>
      <c r="DW354" s="28"/>
      <c r="DX354" s="28"/>
      <c r="DY354" s="28"/>
      <c r="DZ354" s="28"/>
      <c r="EA354" s="28"/>
      <c r="EB354" s="28"/>
      <c r="EC354" s="28"/>
      <c r="ED354" s="28"/>
      <c r="EE354" s="28"/>
      <c r="EF354" s="28"/>
      <c r="EG354" s="28"/>
      <c r="EH354" s="28"/>
      <c r="EI354" s="28"/>
      <c r="EJ354" s="28"/>
      <c r="EK354" s="28"/>
      <c r="EL354" s="28"/>
      <c r="EM354" s="28"/>
      <c r="EN354" s="28"/>
      <c r="EO354" s="28"/>
      <c r="EP354" s="28"/>
      <c r="EQ354" s="28"/>
      <c r="ER354" s="28"/>
      <c r="ES354" s="28"/>
      <c r="ET354" s="28"/>
      <c r="EU354" s="28"/>
      <c r="EV354" s="28"/>
      <c r="EW354" s="28"/>
      <c r="EX354" s="28"/>
      <c r="EY354" s="28"/>
      <c r="EZ354" s="28"/>
      <c r="FA354" s="28"/>
      <c r="FB354" s="28"/>
      <c r="FC354" s="28"/>
      <c r="FD354" s="28"/>
      <c r="FE354" s="28"/>
      <c r="FF354" s="28"/>
      <c r="FG354" s="28"/>
      <c r="FH354" s="28"/>
      <c r="FI354" s="28"/>
      <c r="FJ354" s="28"/>
      <c r="FK354" s="28"/>
      <c r="FL354" s="28"/>
      <c r="FM354" s="28"/>
      <c r="FN354" s="28"/>
      <c r="FO354" s="28"/>
      <c r="FP354" s="28"/>
      <c r="FQ354" s="28"/>
      <c r="FR354" s="28"/>
      <c r="FS354" s="28"/>
      <c r="FT354" s="28"/>
      <c r="FU354" s="28"/>
      <c r="FV354" s="28"/>
      <c r="FW354" s="28"/>
      <c r="FX354" s="28"/>
      <c r="FY354" s="28"/>
      <c r="FZ354" s="28"/>
      <c r="GA354" s="28"/>
      <c r="GB354" s="28"/>
      <c r="GC354" s="28"/>
      <c r="GD354" s="28"/>
      <c r="GE354" s="28"/>
      <c r="GF354" s="28"/>
      <c r="GG354" s="28"/>
      <c r="GH354" s="28"/>
      <c r="GI354" s="28"/>
      <c r="GJ354" s="28"/>
      <c r="GK354" s="28"/>
      <c r="GL354" s="28"/>
      <c r="GM354" s="28"/>
      <c r="GN354" s="28"/>
      <c r="GO354" s="28"/>
      <c r="GP354" s="28"/>
      <c r="GQ354" s="28"/>
      <c r="GR354" s="28"/>
      <c r="GS354" s="28"/>
      <c r="GT354" s="28"/>
      <c r="GU354" s="28"/>
      <c r="GV354" s="28"/>
      <c r="GW354" s="28"/>
      <c r="GX354" s="28"/>
      <c r="GY354" s="28"/>
      <c r="GZ354" s="28"/>
      <c r="HA354" s="28"/>
      <c r="HB354" s="28"/>
      <c r="HC354" s="28"/>
      <c r="HD354" s="28"/>
      <c r="HE354" s="28"/>
      <c r="HF354" s="28"/>
      <c r="HG354" s="28"/>
      <c r="HH354" s="28"/>
      <c r="HI354" s="28"/>
      <c r="HJ354" s="28"/>
      <c r="HK354" s="28"/>
      <c r="HL354" s="28"/>
      <c r="HM354" s="28"/>
      <c r="HN354" s="28"/>
      <c r="HO354" s="28"/>
      <c r="HP354" s="28"/>
      <c r="HQ354" s="28"/>
      <c r="HR354" s="28"/>
      <c r="HS354" s="28"/>
      <c r="HT354" s="28"/>
      <c r="HU354" s="28"/>
      <c r="HV354" s="28"/>
      <c r="HW354" s="28"/>
      <c r="HX354" s="28"/>
      <c r="HY354" s="28"/>
      <c r="HZ354" s="28"/>
      <c r="IA354" s="28"/>
      <c r="IB354" s="28"/>
      <c r="IC354" s="28"/>
      <c r="ID354" s="28"/>
      <c r="IE354" s="28"/>
      <c r="IF354" s="28"/>
      <c r="IG354" s="28"/>
      <c r="IH354" s="28"/>
      <c r="II354" s="28"/>
      <c r="IJ354" s="28"/>
      <c r="IK354" s="28"/>
      <c r="IL354" s="28"/>
      <c r="IM354" s="28"/>
      <c r="IN354" s="28"/>
      <c r="IO354" s="28"/>
      <c r="IP354" s="28"/>
      <c r="IQ354" s="28"/>
      <c r="IR354" s="28"/>
      <c r="IS354" s="28"/>
      <c r="IT354" s="28"/>
      <c r="IU354" s="28"/>
      <c r="IV354" s="28"/>
      <c r="IW354" s="28"/>
      <c r="IX354" s="28"/>
      <c r="IY354" s="28"/>
      <c r="IZ354" s="28"/>
      <c r="JA354" s="28"/>
      <c r="JB354" s="28"/>
      <c r="JC354" s="28"/>
      <c r="JD354" s="28"/>
      <c r="JE354" s="28"/>
      <c r="JF354" s="28"/>
      <c r="JG354" s="28"/>
      <c r="JH354" s="28"/>
      <c r="JI354" s="28"/>
      <c r="JJ354" s="28"/>
      <c r="JK354" s="28"/>
      <c r="JL354" s="28"/>
      <c r="JM354" s="28"/>
      <c r="JN354" s="28"/>
      <c r="JO354" s="28"/>
      <c r="JP354" s="28"/>
      <c r="JQ354" s="28"/>
      <c r="JR354" s="28"/>
      <c r="JS354" s="28"/>
      <c r="JT354" s="28"/>
      <c r="JU354" s="28"/>
      <c r="JV354" s="28"/>
      <c r="JW354" s="28"/>
      <c r="JX354" s="28"/>
      <c r="JY354" s="28"/>
      <c r="JZ354" s="28"/>
      <c r="KA354" s="28"/>
      <c r="KB354" s="28"/>
      <c r="KC354" s="28"/>
      <c r="KD354" s="28"/>
      <c r="KE354" s="28"/>
      <c r="KF354" s="28"/>
      <c r="KG354" s="28"/>
      <c r="KH354" s="28"/>
      <c r="KI354" s="28"/>
      <c r="KJ354" s="28"/>
      <c r="KK354" s="28"/>
      <c r="KL354" s="28"/>
      <c r="KM354" s="28"/>
      <c r="KN354" s="28"/>
      <c r="KO354" s="28"/>
      <c r="KP354" s="28"/>
      <c r="KQ354" s="28"/>
      <c r="KR354" s="28"/>
      <c r="KS354" s="28"/>
      <c r="KT354" s="28"/>
      <c r="KU354" s="28"/>
      <c r="KV354" s="28"/>
      <c r="KW354" s="28"/>
      <c r="KX354" s="28"/>
      <c r="KY354" s="28"/>
      <c r="KZ354" s="28"/>
      <c r="LA354" s="28"/>
      <c r="LB354" s="28"/>
      <c r="LC354" s="28"/>
      <c r="LD354" s="28"/>
      <c r="LE354" s="28"/>
      <c r="LF354" s="28"/>
      <c r="LG354" s="28"/>
      <c r="LH354" s="28"/>
      <c r="LI354" s="28"/>
      <c r="LJ354" s="28"/>
      <c r="LK354" s="28"/>
      <c r="LL354" s="28"/>
      <c r="LM354" s="28"/>
      <c r="LN354" s="28"/>
      <c r="LO354" s="28"/>
      <c r="LP354" s="28"/>
      <c r="LQ354" s="28"/>
      <c r="LR354" s="28"/>
      <c r="LS354" s="28"/>
      <c r="LT354" s="28"/>
      <c r="LU354" s="28"/>
      <c r="LV354" s="28"/>
      <c r="LW354" s="28"/>
      <c r="LX354" s="28"/>
      <c r="LY354" s="28"/>
      <c r="LZ354" s="28"/>
      <c r="MA354" s="28"/>
      <c r="MB354" s="28"/>
      <c r="MC354" s="28"/>
      <c r="MD354" s="28"/>
      <c r="ME354" s="28"/>
      <c r="MF354" s="28"/>
      <c r="MG354" s="28"/>
      <c r="MH354" s="28"/>
      <c r="MI354" s="28"/>
      <c r="MJ354" s="28"/>
      <c r="MK354" s="28"/>
      <c r="ML354" s="28"/>
      <c r="MM354" s="28"/>
      <c r="MN354" s="28"/>
      <c r="MO354" s="28"/>
      <c r="MP354" s="28"/>
      <c r="MQ354" s="29"/>
      <c r="MR354" s="30"/>
      <c r="MS354" s="30"/>
      <c r="MT354" s="30"/>
      <c r="MU354" s="30"/>
    </row>
    <row r="355" spans="1:359" s="46" customFormat="1" ht="395.25">
      <c r="A355" s="244"/>
      <c r="B355" s="64">
        <v>102</v>
      </c>
      <c r="C355" s="39" t="s">
        <v>230</v>
      </c>
      <c r="D355" s="39" t="s">
        <v>590</v>
      </c>
      <c r="E355" s="56" t="s">
        <v>903</v>
      </c>
      <c r="F355" s="39" t="s">
        <v>590</v>
      </c>
      <c r="G355" s="40" t="s">
        <v>0</v>
      </c>
      <c r="H355" s="44"/>
      <c r="I355" s="40" t="s">
        <v>819</v>
      </c>
      <c r="J355" s="60">
        <v>1186238</v>
      </c>
      <c r="K355" s="40"/>
      <c r="L355" s="40" t="s">
        <v>0</v>
      </c>
      <c r="M355" s="43"/>
      <c r="N355" s="40" t="s">
        <v>0</v>
      </c>
      <c r="O355" s="43"/>
      <c r="P355" s="42">
        <v>0</v>
      </c>
      <c r="Q355" s="40"/>
      <c r="R355" s="40"/>
      <c r="S355" s="44"/>
      <c r="T355" s="44" t="s">
        <v>0</v>
      </c>
      <c r="U355" s="40" t="s">
        <v>34</v>
      </c>
      <c r="V355" s="31"/>
      <c r="W355" s="45"/>
      <c r="X355" s="28"/>
      <c r="Y355" s="28"/>
      <c r="Z355" s="28"/>
      <c r="AA355" s="28"/>
      <c r="AB355" s="28"/>
      <c r="AC355" s="28"/>
      <c r="AD355" s="28"/>
      <c r="AE355" s="28"/>
      <c r="AF355" s="28"/>
      <c r="AG355" s="28"/>
      <c r="AH355" s="28"/>
      <c r="AI355" s="28"/>
      <c r="AJ355" s="28"/>
      <c r="AK355" s="28"/>
      <c r="AL355" s="28"/>
      <c r="AM355" s="28"/>
      <c r="AN355" s="28"/>
      <c r="AO355" s="28"/>
      <c r="AP355" s="28"/>
      <c r="AQ355" s="28"/>
      <c r="AR355" s="28"/>
      <c r="AS355" s="28"/>
      <c r="AT355" s="28"/>
      <c r="AU355" s="28"/>
      <c r="AV355" s="28"/>
      <c r="AW355" s="28"/>
      <c r="AX355" s="28"/>
      <c r="AY355" s="28"/>
      <c r="AZ355" s="28"/>
      <c r="BA355" s="28"/>
      <c r="BB355" s="28"/>
      <c r="BC355" s="28"/>
      <c r="BD355" s="28"/>
      <c r="BE355" s="28"/>
      <c r="BF355" s="28"/>
      <c r="BG355" s="28"/>
      <c r="BH355" s="28"/>
      <c r="BI355" s="28"/>
      <c r="BJ355" s="28"/>
      <c r="BK355" s="28"/>
      <c r="BL355" s="28"/>
      <c r="BM355" s="28"/>
      <c r="BN355" s="28"/>
      <c r="BO355" s="28"/>
      <c r="BP355" s="28"/>
      <c r="BQ355" s="28"/>
      <c r="BR355" s="28"/>
      <c r="BS355" s="28"/>
      <c r="BT355" s="28"/>
      <c r="BU355" s="28"/>
      <c r="BV355" s="28"/>
      <c r="BW355" s="28"/>
      <c r="BX355" s="28"/>
      <c r="BY355" s="28"/>
      <c r="BZ355" s="28"/>
      <c r="CA355" s="28"/>
      <c r="CB355" s="28"/>
      <c r="CC355" s="28"/>
      <c r="CD355" s="28"/>
      <c r="CE355" s="28"/>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c r="DE355" s="28"/>
      <c r="DF355" s="28"/>
      <c r="DG355" s="28"/>
      <c r="DH355" s="28"/>
      <c r="DI355" s="28"/>
      <c r="DJ355" s="28"/>
      <c r="DK355" s="28"/>
      <c r="DL355" s="28"/>
      <c r="DM355" s="28"/>
      <c r="DN355" s="28"/>
      <c r="DO355" s="28"/>
      <c r="DP355" s="28"/>
      <c r="DQ355" s="28"/>
      <c r="DR355" s="28"/>
      <c r="DS355" s="28"/>
      <c r="DT355" s="28"/>
      <c r="DU355" s="28"/>
      <c r="DV355" s="28"/>
      <c r="DW355" s="28"/>
      <c r="DX355" s="28"/>
      <c r="DY355" s="28"/>
      <c r="DZ355" s="28"/>
      <c r="EA355" s="28"/>
      <c r="EB355" s="28"/>
      <c r="EC355" s="28"/>
      <c r="ED355" s="28"/>
      <c r="EE355" s="28"/>
      <c r="EF355" s="28"/>
      <c r="EG355" s="28"/>
      <c r="EH355" s="28"/>
      <c r="EI355" s="28"/>
      <c r="EJ355" s="28"/>
      <c r="EK355" s="28"/>
      <c r="EL355" s="28"/>
      <c r="EM355" s="28"/>
      <c r="EN355" s="28"/>
      <c r="EO355" s="28"/>
      <c r="EP355" s="28"/>
      <c r="EQ355" s="28"/>
      <c r="ER355" s="28"/>
      <c r="ES355" s="28"/>
      <c r="ET355" s="28"/>
      <c r="EU355" s="28"/>
      <c r="EV355" s="28"/>
      <c r="EW355" s="28"/>
      <c r="EX355" s="28"/>
      <c r="EY355" s="28"/>
      <c r="EZ355" s="28"/>
      <c r="FA355" s="28"/>
      <c r="FB355" s="28"/>
      <c r="FC355" s="28"/>
      <c r="FD355" s="28"/>
      <c r="FE355" s="28"/>
      <c r="FF355" s="28"/>
      <c r="FG355" s="28"/>
      <c r="FH355" s="28"/>
      <c r="FI355" s="28"/>
      <c r="FJ355" s="28"/>
      <c r="FK355" s="28"/>
      <c r="FL355" s="28"/>
      <c r="FM355" s="28"/>
      <c r="FN355" s="28"/>
      <c r="FO355" s="28"/>
      <c r="FP355" s="28"/>
      <c r="FQ355" s="28"/>
      <c r="FR355" s="28"/>
      <c r="FS355" s="28"/>
      <c r="FT355" s="28"/>
      <c r="FU355" s="28"/>
      <c r="FV355" s="28"/>
      <c r="FW355" s="28"/>
      <c r="FX355" s="28"/>
      <c r="FY355" s="28"/>
      <c r="FZ355" s="28"/>
      <c r="GA355" s="28"/>
      <c r="GB355" s="28"/>
      <c r="GC355" s="28"/>
      <c r="GD355" s="28"/>
      <c r="GE355" s="28"/>
      <c r="GF355" s="28"/>
      <c r="GG355" s="28"/>
      <c r="GH355" s="28"/>
      <c r="GI355" s="28"/>
      <c r="GJ355" s="28"/>
      <c r="GK355" s="28"/>
      <c r="GL355" s="28"/>
      <c r="GM355" s="28"/>
      <c r="GN355" s="28"/>
      <c r="GO355" s="28"/>
      <c r="GP355" s="28"/>
      <c r="GQ355" s="28"/>
      <c r="GR355" s="28"/>
      <c r="GS355" s="28"/>
      <c r="GT355" s="28"/>
      <c r="GU355" s="28"/>
      <c r="GV355" s="28"/>
      <c r="GW355" s="28"/>
      <c r="GX355" s="28"/>
      <c r="GY355" s="28"/>
      <c r="GZ355" s="28"/>
      <c r="HA355" s="28"/>
      <c r="HB355" s="28"/>
      <c r="HC355" s="28"/>
      <c r="HD355" s="28"/>
      <c r="HE355" s="28"/>
      <c r="HF355" s="28"/>
      <c r="HG355" s="28"/>
      <c r="HH355" s="28"/>
      <c r="HI355" s="28"/>
      <c r="HJ355" s="28"/>
      <c r="HK355" s="28"/>
      <c r="HL355" s="28"/>
      <c r="HM355" s="28"/>
      <c r="HN355" s="28"/>
      <c r="HO355" s="28"/>
      <c r="HP355" s="28"/>
      <c r="HQ355" s="28"/>
      <c r="HR355" s="28"/>
      <c r="HS355" s="28"/>
      <c r="HT355" s="28"/>
      <c r="HU355" s="28"/>
      <c r="HV355" s="28"/>
      <c r="HW355" s="28"/>
      <c r="HX355" s="28"/>
      <c r="HY355" s="28"/>
      <c r="HZ355" s="28"/>
      <c r="IA355" s="28"/>
      <c r="IB355" s="28"/>
      <c r="IC355" s="28"/>
      <c r="ID355" s="28"/>
      <c r="IE355" s="28"/>
      <c r="IF355" s="28"/>
      <c r="IG355" s="28"/>
      <c r="IH355" s="28"/>
      <c r="II355" s="28"/>
      <c r="IJ355" s="28"/>
      <c r="IK355" s="28"/>
      <c r="IL355" s="28"/>
      <c r="IM355" s="28"/>
      <c r="IN355" s="28"/>
      <c r="IO355" s="28"/>
      <c r="IP355" s="28"/>
      <c r="IQ355" s="28"/>
      <c r="IR355" s="28"/>
      <c r="IS355" s="28"/>
      <c r="IT355" s="28"/>
      <c r="IU355" s="28"/>
      <c r="IV355" s="28"/>
      <c r="IW355" s="28"/>
      <c r="IX355" s="28"/>
      <c r="IY355" s="28"/>
      <c r="IZ355" s="28"/>
      <c r="JA355" s="28"/>
      <c r="JB355" s="28"/>
      <c r="JC355" s="28"/>
      <c r="JD355" s="28"/>
      <c r="JE355" s="28"/>
      <c r="JF355" s="28"/>
      <c r="JG355" s="28"/>
      <c r="JH355" s="28"/>
      <c r="JI355" s="28"/>
      <c r="JJ355" s="28"/>
      <c r="JK355" s="28"/>
      <c r="JL355" s="28"/>
      <c r="JM355" s="28"/>
      <c r="JN355" s="28"/>
      <c r="JO355" s="28"/>
      <c r="JP355" s="28"/>
      <c r="JQ355" s="28"/>
      <c r="JR355" s="28"/>
      <c r="JS355" s="28"/>
      <c r="JT355" s="28"/>
      <c r="JU355" s="28"/>
      <c r="JV355" s="28"/>
      <c r="JW355" s="28"/>
      <c r="JX355" s="28"/>
      <c r="JY355" s="28"/>
      <c r="JZ355" s="28"/>
      <c r="KA355" s="28"/>
      <c r="KB355" s="28"/>
      <c r="KC355" s="28"/>
      <c r="KD355" s="28"/>
      <c r="KE355" s="28"/>
      <c r="KF355" s="28"/>
      <c r="KG355" s="28"/>
      <c r="KH355" s="28"/>
      <c r="KI355" s="28"/>
      <c r="KJ355" s="28"/>
      <c r="KK355" s="28"/>
      <c r="KL355" s="28"/>
      <c r="KM355" s="28"/>
      <c r="KN355" s="28"/>
      <c r="KO355" s="28"/>
      <c r="KP355" s="28"/>
      <c r="KQ355" s="28"/>
      <c r="KR355" s="28"/>
      <c r="KS355" s="28"/>
      <c r="KT355" s="28"/>
      <c r="KU355" s="28"/>
      <c r="KV355" s="28"/>
      <c r="KW355" s="28"/>
      <c r="KX355" s="28"/>
      <c r="KY355" s="28"/>
      <c r="KZ355" s="28"/>
      <c r="LA355" s="28"/>
      <c r="LB355" s="28"/>
      <c r="LC355" s="28"/>
      <c r="LD355" s="28"/>
      <c r="LE355" s="28"/>
      <c r="LF355" s="28"/>
      <c r="LG355" s="28"/>
      <c r="LH355" s="28"/>
      <c r="LI355" s="28"/>
      <c r="LJ355" s="28"/>
      <c r="LK355" s="28"/>
      <c r="LL355" s="28"/>
      <c r="LM355" s="28"/>
      <c r="LN355" s="28"/>
      <c r="LO355" s="28"/>
      <c r="LP355" s="28"/>
      <c r="LQ355" s="28"/>
      <c r="LR355" s="28"/>
      <c r="LS355" s="28"/>
      <c r="LT355" s="28"/>
      <c r="LU355" s="28"/>
      <c r="LV355" s="28"/>
      <c r="LW355" s="28"/>
      <c r="LX355" s="28"/>
      <c r="LY355" s="28"/>
      <c r="LZ355" s="28"/>
      <c r="MA355" s="28"/>
      <c r="MB355" s="28"/>
      <c r="MC355" s="28"/>
      <c r="MD355" s="28"/>
      <c r="ME355" s="28"/>
      <c r="MF355" s="28"/>
      <c r="MG355" s="28"/>
      <c r="MH355" s="28"/>
      <c r="MI355" s="28"/>
      <c r="MJ355" s="28"/>
      <c r="MK355" s="28"/>
      <c r="ML355" s="28"/>
      <c r="MM355" s="28"/>
      <c r="MN355" s="28"/>
      <c r="MO355" s="28"/>
      <c r="MP355" s="28"/>
      <c r="MQ355" s="29"/>
      <c r="MR355" s="30"/>
      <c r="MS355" s="30"/>
      <c r="MT355" s="30"/>
      <c r="MU355" s="30"/>
    </row>
    <row r="356" spans="1:359" s="46" customFormat="1" ht="372">
      <c r="A356" s="244"/>
      <c r="B356" s="64">
        <v>103</v>
      </c>
      <c r="C356" s="39" t="s">
        <v>229</v>
      </c>
      <c r="D356" s="39" t="s">
        <v>591</v>
      </c>
      <c r="E356" s="39" t="s">
        <v>904</v>
      </c>
      <c r="F356" s="39" t="s">
        <v>1162</v>
      </c>
      <c r="G356" s="39" t="s">
        <v>0</v>
      </c>
      <c r="H356" s="39"/>
      <c r="I356" s="40" t="s">
        <v>819</v>
      </c>
      <c r="J356" s="60">
        <v>127510</v>
      </c>
      <c r="K356" s="39"/>
      <c r="L356" s="39" t="s">
        <v>0</v>
      </c>
      <c r="M356" s="39"/>
      <c r="N356" s="40" t="s">
        <v>0</v>
      </c>
      <c r="O356" s="39"/>
      <c r="P356" s="42">
        <v>0</v>
      </c>
      <c r="Q356" s="39"/>
      <c r="R356" s="39"/>
      <c r="S356" s="39"/>
      <c r="T356" s="44" t="s">
        <v>0</v>
      </c>
      <c r="U356" s="40" t="s">
        <v>34</v>
      </c>
      <c r="V356" s="31"/>
      <c r="W356" s="45"/>
      <c r="X356" s="28"/>
      <c r="Y356" s="28"/>
      <c r="Z356" s="28"/>
      <c r="AA356" s="28"/>
      <c r="AB356" s="28"/>
      <c r="AC356" s="28"/>
      <c r="AD356" s="28"/>
      <c r="AE356" s="28"/>
      <c r="AF356" s="28"/>
      <c r="AG356" s="28"/>
      <c r="AH356" s="28"/>
      <c r="AI356" s="28"/>
      <c r="AJ356" s="28"/>
      <c r="AK356" s="28"/>
      <c r="AL356" s="28"/>
      <c r="AM356" s="28"/>
      <c r="AN356" s="28"/>
      <c r="AO356" s="28"/>
      <c r="AP356" s="28"/>
      <c r="AQ356" s="28"/>
      <c r="AR356" s="28"/>
      <c r="AS356" s="28"/>
      <c r="AT356" s="28"/>
      <c r="AU356" s="28"/>
      <c r="AV356" s="28"/>
      <c r="AW356" s="28"/>
      <c r="AX356" s="28"/>
      <c r="AY356" s="28"/>
      <c r="AZ356" s="28"/>
      <c r="BA356" s="28"/>
      <c r="BB356" s="28"/>
      <c r="BC356" s="28"/>
      <c r="BD356" s="28"/>
      <c r="BE356" s="28"/>
      <c r="BF356" s="28"/>
      <c r="BG356" s="28"/>
      <c r="BH356" s="28"/>
      <c r="BI356" s="28"/>
      <c r="BJ356" s="28"/>
      <c r="BK356" s="28"/>
      <c r="BL356" s="28"/>
      <c r="BM356" s="28"/>
      <c r="BN356" s="28"/>
      <c r="BO356" s="28"/>
      <c r="BP356" s="28"/>
      <c r="BQ356" s="28"/>
      <c r="BR356" s="28"/>
      <c r="BS356" s="28"/>
      <c r="BT356" s="28"/>
      <c r="BU356" s="28"/>
      <c r="BV356" s="28"/>
      <c r="BW356" s="28"/>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28"/>
      <c r="FH356" s="28"/>
      <c r="FI356" s="28"/>
      <c r="FJ356" s="28"/>
      <c r="FK356" s="28"/>
      <c r="FL356" s="28"/>
      <c r="FM356" s="28"/>
      <c r="FN356" s="28"/>
      <c r="FO356" s="28"/>
      <c r="FP356" s="28"/>
      <c r="FQ356" s="28"/>
      <c r="FR356" s="28"/>
      <c r="FS356" s="28"/>
      <c r="FT356" s="28"/>
      <c r="FU356" s="28"/>
      <c r="FV356" s="28"/>
      <c r="FW356" s="28"/>
      <c r="FX356" s="28"/>
      <c r="FY356" s="28"/>
      <c r="FZ356" s="28"/>
      <c r="GA356" s="28"/>
      <c r="GB356" s="28"/>
      <c r="GC356" s="28"/>
      <c r="GD356" s="28"/>
      <c r="GE356" s="28"/>
      <c r="GF356" s="28"/>
      <c r="GG356" s="28"/>
      <c r="GH356" s="28"/>
      <c r="GI356" s="28"/>
      <c r="GJ356" s="28"/>
      <c r="GK356" s="28"/>
      <c r="GL356" s="28"/>
      <c r="GM356" s="28"/>
      <c r="GN356" s="28"/>
      <c r="GO356" s="28"/>
      <c r="GP356" s="28"/>
      <c r="GQ356" s="28"/>
      <c r="GR356" s="28"/>
      <c r="GS356" s="28"/>
      <c r="GT356" s="28"/>
      <c r="GU356" s="28"/>
      <c r="GV356" s="28"/>
      <c r="GW356" s="28"/>
      <c r="GX356" s="28"/>
      <c r="GY356" s="28"/>
      <c r="GZ356" s="28"/>
      <c r="HA356" s="28"/>
      <c r="HB356" s="28"/>
      <c r="HC356" s="28"/>
      <c r="HD356" s="28"/>
      <c r="HE356" s="28"/>
      <c r="HF356" s="28"/>
      <c r="HG356" s="28"/>
      <c r="HH356" s="28"/>
      <c r="HI356" s="28"/>
      <c r="HJ356" s="28"/>
      <c r="HK356" s="28"/>
      <c r="HL356" s="28"/>
      <c r="HM356" s="28"/>
      <c r="HN356" s="28"/>
      <c r="HO356" s="28"/>
      <c r="HP356" s="28"/>
      <c r="HQ356" s="28"/>
      <c r="HR356" s="28"/>
      <c r="HS356" s="28"/>
      <c r="HT356" s="28"/>
      <c r="HU356" s="28"/>
      <c r="HV356" s="28"/>
      <c r="HW356" s="28"/>
      <c r="HX356" s="28"/>
      <c r="HY356" s="28"/>
      <c r="HZ356" s="28"/>
      <c r="IA356" s="28"/>
      <c r="IB356" s="28"/>
      <c r="IC356" s="28"/>
      <c r="ID356" s="28"/>
      <c r="IE356" s="28"/>
      <c r="IF356" s="28"/>
      <c r="IG356" s="28"/>
      <c r="IH356" s="28"/>
      <c r="II356" s="28"/>
      <c r="IJ356" s="28"/>
      <c r="IK356" s="28"/>
      <c r="IL356" s="28"/>
      <c r="IM356" s="28"/>
      <c r="IN356" s="28"/>
      <c r="IO356" s="28"/>
      <c r="IP356" s="28"/>
      <c r="IQ356" s="28"/>
      <c r="IR356" s="28"/>
      <c r="IS356" s="28"/>
      <c r="IT356" s="28"/>
      <c r="IU356" s="28"/>
      <c r="IV356" s="28"/>
      <c r="IW356" s="28"/>
      <c r="IX356" s="28"/>
      <c r="IY356" s="28"/>
      <c r="IZ356" s="28"/>
      <c r="JA356" s="28"/>
      <c r="JB356" s="28"/>
      <c r="JC356" s="28"/>
      <c r="JD356" s="28"/>
      <c r="JE356" s="28"/>
      <c r="JF356" s="28"/>
      <c r="JG356" s="28"/>
      <c r="JH356" s="28"/>
      <c r="JI356" s="28"/>
      <c r="JJ356" s="28"/>
      <c r="JK356" s="28"/>
      <c r="JL356" s="28"/>
      <c r="JM356" s="28"/>
      <c r="JN356" s="28"/>
      <c r="JO356" s="28"/>
      <c r="JP356" s="28"/>
      <c r="JQ356" s="28"/>
      <c r="JR356" s="28"/>
      <c r="JS356" s="28"/>
      <c r="JT356" s="28"/>
      <c r="JU356" s="28"/>
      <c r="JV356" s="28"/>
      <c r="JW356" s="28"/>
      <c r="JX356" s="28"/>
      <c r="JY356" s="28"/>
      <c r="JZ356" s="28"/>
      <c r="KA356" s="28"/>
      <c r="KB356" s="28"/>
      <c r="KC356" s="28"/>
      <c r="KD356" s="28"/>
      <c r="KE356" s="28"/>
      <c r="KF356" s="28"/>
      <c r="KG356" s="28"/>
      <c r="KH356" s="28"/>
      <c r="KI356" s="28"/>
      <c r="KJ356" s="28"/>
      <c r="KK356" s="28"/>
      <c r="KL356" s="28"/>
      <c r="KM356" s="28"/>
      <c r="KN356" s="28"/>
      <c r="KO356" s="28"/>
      <c r="KP356" s="28"/>
      <c r="KQ356" s="28"/>
      <c r="KR356" s="28"/>
      <c r="KS356" s="28"/>
      <c r="KT356" s="28"/>
      <c r="KU356" s="28"/>
      <c r="KV356" s="28"/>
      <c r="KW356" s="28"/>
      <c r="KX356" s="28"/>
      <c r="KY356" s="28"/>
      <c r="KZ356" s="28"/>
      <c r="LA356" s="28"/>
      <c r="LB356" s="28"/>
      <c r="LC356" s="28"/>
      <c r="LD356" s="28"/>
      <c r="LE356" s="28"/>
      <c r="LF356" s="28"/>
      <c r="LG356" s="28"/>
      <c r="LH356" s="28"/>
      <c r="LI356" s="28"/>
      <c r="LJ356" s="28"/>
      <c r="LK356" s="28"/>
      <c r="LL356" s="28"/>
      <c r="LM356" s="28"/>
      <c r="LN356" s="28"/>
      <c r="LO356" s="28"/>
      <c r="LP356" s="28"/>
      <c r="LQ356" s="28"/>
      <c r="LR356" s="28"/>
      <c r="LS356" s="28"/>
      <c r="LT356" s="28"/>
      <c r="LU356" s="28"/>
      <c r="LV356" s="28"/>
      <c r="LW356" s="28"/>
      <c r="LX356" s="28"/>
      <c r="LY356" s="28"/>
      <c r="LZ356" s="28"/>
      <c r="MA356" s="28"/>
      <c r="MB356" s="28"/>
      <c r="MC356" s="28"/>
      <c r="MD356" s="28"/>
      <c r="ME356" s="28"/>
      <c r="MF356" s="28"/>
      <c r="MG356" s="28"/>
      <c r="MH356" s="28"/>
      <c r="MI356" s="28"/>
      <c r="MJ356" s="28"/>
      <c r="MK356" s="28"/>
      <c r="ML356" s="28"/>
      <c r="MM356" s="28"/>
      <c r="MN356" s="28"/>
      <c r="MO356" s="28"/>
      <c r="MP356" s="28"/>
      <c r="MQ356" s="29"/>
      <c r="MR356" s="30"/>
      <c r="MS356" s="30"/>
      <c r="MT356" s="30"/>
      <c r="MU356" s="30"/>
    </row>
    <row r="357" spans="1:359" s="46" customFormat="1" ht="255.75">
      <c r="A357" s="244"/>
      <c r="B357" s="64">
        <v>104</v>
      </c>
      <c r="C357" s="39" t="s">
        <v>228</v>
      </c>
      <c r="D357" s="39" t="s">
        <v>592</v>
      </c>
      <c r="E357" s="39" t="s">
        <v>905</v>
      </c>
      <c r="F357" s="39" t="s">
        <v>1163</v>
      </c>
      <c r="G357" s="39" t="s">
        <v>0</v>
      </c>
      <c r="H357" s="39"/>
      <c r="I357" s="40" t="s">
        <v>732</v>
      </c>
      <c r="J357" s="60">
        <v>175000</v>
      </c>
      <c r="K357" s="39"/>
      <c r="L357" s="39" t="s">
        <v>0</v>
      </c>
      <c r="M357" s="39"/>
      <c r="N357" s="40" t="s">
        <v>0</v>
      </c>
      <c r="O357" s="39"/>
      <c r="P357" s="42">
        <v>0</v>
      </c>
      <c r="Q357" s="39"/>
      <c r="R357" s="39"/>
      <c r="S357" s="39"/>
      <c r="T357" s="44" t="s">
        <v>0</v>
      </c>
      <c r="U357" s="40" t="s">
        <v>34</v>
      </c>
      <c r="V357" s="31"/>
      <c r="W357" s="45"/>
      <c r="X357" s="28"/>
      <c r="Y357" s="28"/>
      <c r="Z357" s="28"/>
      <c r="AA357" s="28"/>
      <c r="AB357" s="28"/>
      <c r="AC357" s="28"/>
      <c r="AD357" s="28"/>
      <c r="AE357" s="28"/>
      <c r="AF357" s="28"/>
      <c r="AG357" s="28"/>
      <c r="AH357" s="28"/>
      <c r="AI357" s="28"/>
      <c r="AJ357" s="28"/>
      <c r="AK357" s="28"/>
      <c r="AL357" s="28"/>
      <c r="AM357" s="28"/>
      <c r="AN357" s="28"/>
      <c r="AO357" s="28"/>
      <c r="AP357" s="28"/>
      <c r="AQ357" s="28"/>
      <c r="AR357" s="28"/>
      <c r="AS357" s="28"/>
      <c r="AT357" s="28"/>
      <c r="AU357" s="28"/>
      <c r="AV357" s="28"/>
      <c r="AW357" s="28"/>
      <c r="AX357" s="28"/>
      <c r="AY357" s="28"/>
      <c r="AZ357" s="28"/>
      <c r="BA357" s="28"/>
      <c r="BB357" s="28"/>
      <c r="BC357" s="28"/>
      <c r="BD357" s="28"/>
      <c r="BE357" s="28"/>
      <c r="BF357" s="28"/>
      <c r="BG357" s="28"/>
      <c r="BH357" s="28"/>
      <c r="BI357" s="28"/>
      <c r="BJ357" s="28"/>
      <c r="BK357" s="28"/>
      <c r="BL357" s="28"/>
      <c r="BM357" s="28"/>
      <c r="BN357" s="28"/>
      <c r="BO357" s="28"/>
      <c r="BP357" s="28"/>
      <c r="BQ357" s="28"/>
      <c r="BR357" s="28"/>
      <c r="BS357" s="28"/>
      <c r="BT357" s="28"/>
      <c r="BU357" s="28"/>
      <c r="BV357" s="28"/>
      <c r="BW357" s="28"/>
      <c r="BX357" s="28"/>
      <c r="BY357" s="28"/>
      <c r="BZ357" s="28"/>
      <c r="CA357" s="28"/>
      <c r="CB357" s="28"/>
      <c r="CC357" s="28"/>
      <c r="CD357" s="28"/>
      <c r="CE357" s="28"/>
      <c r="CF357" s="28"/>
      <c r="CG357" s="28"/>
      <c r="CH357" s="28"/>
      <c r="CI357" s="28"/>
      <c r="CJ357" s="28"/>
      <c r="CK357" s="28"/>
      <c r="CL357" s="28"/>
      <c r="CM357" s="28"/>
      <c r="CN357" s="28"/>
      <c r="CO357" s="28"/>
      <c r="CP357" s="28"/>
      <c r="CQ357" s="28"/>
      <c r="CR357" s="28"/>
      <c r="CS357" s="28"/>
      <c r="CT357" s="28"/>
      <c r="CU357" s="28"/>
      <c r="CV357" s="28"/>
      <c r="CW357" s="28"/>
      <c r="CX357" s="28"/>
      <c r="CY357" s="28"/>
      <c r="CZ357" s="28"/>
      <c r="DA357" s="28"/>
      <c r="DB357" s="28"/>
      <c r="DC357" s="28"/>
      <c r="DD357" s="28"/>
      <c r="DE357" s="28"/>
      <c r="DF357" s="28"/>
      <c r="DG357" s="28"/>
      <c r="DH357" s="28"/>
      <c r="DI357" s="28"/>
      <c r="DJ357" s="28"/>
      <c r="DK357" s="28"/>
      <c r="DL357" s="28"/>
      <c r="DM357" s="28"/>
      <c r="DN357" s="28"/>
      <c r="DO357" s="28"/>
      <c r="DP357" s="28"/>
      <c r="DQ357" s="28"/>
      <c r="DR357" s="28"/>
      <c r="DS357" s="28"/>
      <c r="DT357" s="28"/>
      <c r="DU357" s="28"/>
      <c r="DV357" s="28"/>
      <c r="DW357" s="28"/>
      <c r="DX357" s="28"/>
      <c r="DY357" s="28"/>
      <c r="DZ357" s="28"/>
      <c r="EA357" s="28"/>
      <c r="EB357" s="28"/>
      <c r="EC357" s="28"/>
      <c r="ED357" s="28"/>
      <c r="EE357" s="28"/>
      <c r="EF357" s="28"/>
      <c r="EG357" s="28"/>
      <c r="EH357" s="28"/>
      <c r="EI357" s="28"/>
      <c r="EJ357" s="28"/>
      <c r="EK357" s="28"/>
      <c r="EL357" s="28"/>
      <c r="EM357" s="28"/>
      <c r="EN357" s="28"/>
      <c r="EO357" s="28"/>
      <c r="EP357" s="28"/>
      <c r="EQ357" s="28"/>
      <c r="ER357" s="28"/>
      <c r="ES357" s="28"/>
      <c r="ET357" s="28"/>
      <c r="EU357" s="28"/>
      <c r="EV357" s="28"/>
      <c r="EW357" s="28"/>
      <c r="EX357" s="28"/>
      <c r="EY357" s="28"/>
      <c r="EZ357" s="28"/>
      <c r="FA357" s="28"/>
      <c r="FB357" s="28"/>
      <c r="FC357" s="28"/>
      <c r="FD357" s="28"/>
      <c r="FE357" s="28"/>
      <c r="FF357" s="28"/>
      <c r="FG357" s="28"/>
      <c r="FH357" s="28"/>
      <c r="FI357" s="28"/>
      <c r="FJ357" s="28"/>
      <c r="FK357" s="28"/>
      <c r="FL357" s="28"/>
      <c r="FM357" s="28"/>
      <c r="FN357" s="28"/>
      <c r="FO357" s="28"/>
      <c r="FP357" s="28"/>
      <c r="FQ357" s="28"/>
      <c r="FR357" s="28"/>
      <c r="FS357" s="28"/>
      <c r="FT357" s="28"/>
      <c r="FU357" s="28"/>
      <c r="FV357" s="28"/>
      <c r="FW357" s="28"/>
      <c r="FX357" s="28"/>
      <c r="FY357" s="28"/>
      <c r="FZ357" s="28"/>
      <c r="GA357" s="28"/>
      <c r="GB357" s="28"/>
      <c r="GC357" s="28"/>
      <c r="GD357" s="28"/>
      <c r="GE357" s="28"/>
      <c r="GF357" s="28"/>
      <c r="GG357" s="28"/>
      <c r="GH357" s="28"/>
      <c r="GI357" s="28"/>
      <c r="GJ357" s="28"/>
      <c r="GK357" s="28"/>
      <c r="GL357" s="28"/>
      <c r="GM357" s="28"/>
      <c r="GN357" s="28"/>
      <c r="GO357" s="28"/>
      <c r="GP357" s="28"/>
      <c r="GQ357" s="28"/>
      <c r="GR357" s="28"/>
      <c r="GS357" s="28"/>
      <c r="GT357" s="28"/>
      <c r="GU357" s="28"/>
      <c r="GV357" s="28"/>
      <c r="GW357" s="28"/>
      <c r="GX357" s="28"/>
      <c r="GY357" s="28"/>
      <c r="GZ357" s="28"/>
      <c r="HA357" s="28"/>
      <c r="HB357" s="28"/>
      <c r="HC357" s="28"/>
      <c r="HD357" s="28"/>
      <c r="HE357" s="28"/>
      <c r="HF357" s="28"/>
      <c r="HG357" s="28"/>
      <c r="HH357" s="28"/>
      <c r="HI357" s="28"/>
      <c r="HJ357" s="28"/>
      <c r="HK357" s="28"/>
      <c r="HL357" s="28"/>
      <c r="HM357" s="28"/>
      <c r="HN357" s="28"/>
      <c r="HO357" s="28"/>
      <c r="HP357" s="28"/>
      <c r="HQ357" s="28"/>
      <c r="HR357" s="28"/>
      <c r="HS357" s="28"/>
      <c r="HT357" s="28"/>
      <c r="HU357" s="28"/>
      <c r="HV357" s="28"/>
      <c r="HW357" s="28"/>
      <c r="HX357" s="28"/>
      <c r="HY357" s="28"/>
      <c r="HZ357" s="28"/>
      <c r="IA357" s="28"/>
      <c r="IB357" s="28"/>
      <c r="IC357" s="28"/>
      <c r="ID357" s="28"/>
      <c r="IE357" s="28"/>
      <c r="IF357" s="28"/>
      <c r="IG357" s="28"/>
      <c r="IH357" s="28"/>
      <c r="II357" s="28"/>
      <c r="IJ357" s="28"/>
      <c r="IK357" s="28"/>
      <c r="IL357" s="28"/>
      <c r="IM357" s="28"/>
      <c r="IN357" s="28"/>
      <c r="IO357" s="28"/>
      <c r="IP357" s="28"/>
      <c r="IQ357" s="28"/>
      <c r="IR357" s="28"/>
      <c r="IS357" s="28"/>
      <c r="IT357" s="28"/>
      <c r="IU357" s="28"/>
      <c r="IV357" s="28"/>
      <c r="IW357" s="28"/>
      <c r="IX357" s="28"/>
      <c r="IY357" s="28"/>
      <c r="IZ357" s="28"/>
      <c r="JA357" s="28"/>
      <c r="JB357" s="28"/>
      <c r="JC357" s="28"/>
      <c r="JD357" s="28"/>
      <c r="JE357" s="28"/>
      <c r="JF357" s="28"/>
      <c r="JG357" s="28"/>
      <c r="JH357" s="28"/>
      <c r="JI357" s="28"/>
      <c r="JJ357" s="28"/>
      <c r="JK357" s="28"/>
      <c r="JL357" s="28"/>
      <c r="JM357" s="28"/>
      <c r="JN357" s="28"/>
      <c r="JO357" s="28"/>
      <c r="JP357" s="28"/>
      <c r="JQ357" s="28"/>
      <c r="JR357" s="28"/>
      <c r="JS357" s="28"/>
      <c r="JT357" s="28"/>
      <c r="JU357" s="28"/>
      <c r="JV357" s="28"/>
      <c r="JW357" s="28"/>
      <c r="JX357" s="28"/>
      <c r="JY357" s="28"/>
      <c r="JZ357" s="28"/>
      <c r="KA357" s="28"/>
      <c r="KB357" s="28"/>
      <c r="KC357" s="28"/>
      <c r="KD357" s="28"/>
      <c r="KE357" s="28"/>
      <c r="KF357" s="28"/>
      <c r="KG357" s="28"/>
      <c r="KH357" s="28"/>
      <c r="KI357" s="28"/>
      <c r="KJ357" s="28"/>
      <c r="KK357" s="28"/>
      <c r="KL357" s="28"/>
      <c r="KM357" s="28"/>
      <c r="KN357" s="28"/>
      <c r="KO357" s="28"/>
      <c r="KP357" s="28"/>
      <c r="KQ357" s="28"/>
      <c r="KR357" s="28"/>
      <c r="KS357" s="28"/>
      <c r="KT357" s="28"/>
      <c r="KU357" s="28"/>
      <c r="KV357" s="28"/>
      <c r="KW357" s="28"/>
      <c r="KX357" s="28"/>
      <c r="KY357" s="28"/>
      <c r="KZ357" s="28"/>
      <c r="LA357" s="28"/>
      <c r="LB357" s="28"/>
      <c r="LC357" s="28"/>
      <c r="LD357" s="28"/>
      <c r="LE357" s="28"/>
      <c r="LF357" s="28"/>
      <c r="LG357" s="28"/>
      <c r="LH357" s="28"/>
      <c r="LI357" s="28"/>
      <c r="LJ357" s="28"/>
      <c r="LK357" s="28"/>
      <c r="LL357" s="28"/>
      <c r="LM357" s="28"/>
      <c r="LN357" s="28"/>
      <c r="LO357" s="28"/>
      <c r="LP357" s="28"/>
      <c r="LQ357" s="28"/>
      <c r="LR357" s="28"/>
      <c r="LS357" s="28"/>
      <c r="LT357" s="28"/>
      <c r="LU357" s="28"/>
      <c r="LV357" s="28"/>
      <c r="LW357" s="28"/>
      <c r="LX357" s="28"/>
      <c r="LY357" s="28"/>
      <c r="LZ357" s="28"/>
      <c r="MA357" s="28"/>
      <c r="MB357" s="28"/>
      <c r="MC357" s="28"/>
      <c r="MD357" s="28"/>
      <c r="ME357" s="28"/>
      <c r="MF357" s="28"/>
      <c r="MG357" s="28"/>
      <c r="MH357" s="28"/>
      <c r="MI357" s="28"/>
      <c r="MJ357" s="28"/>
      <c r="MK357" s="28"/>
      <c r="ML357" s="28"/>
      <c r="MM357" s="28"/>
      <c r="MN357" s="28"/>
      <c r="MO357" s="28"/>
      <c r="MP357" s="28"/>
      <c r="MQ357" s="29"/>
      <c r="MR357" s="30"/>
      <c r="MS357" s="30"/>
      <c r="MT357" s="30"/>
      <c r="MU357" s="30"/>
    </row>
    <row r="358" spans="1:359" ht="52.5" customHeight="1">
      <c r="A358" s="236" t="s">
        <v>227</v>
      </c>
      <c r="B358" s="237"/>
      <c r="C358" s="237"/>
      <c r="D358" s="237"/>
      <c r="E358" s="237"/>
      <c r="F358" s="237"/>
      <c r="G358" s="237"/>
      <c r="H358" s="237"/>
      <c r="I358" s="237"/>
      <c r="J358" s="237"/>
      <c r="K358" s="237"/>
      <c r="L358" s="237"/>
      <c r="M358" s="237"/>
      <c r="N358" s="237"/>
      <c r="O358" s="237"/>
      <c r="P358" s="237"/>
      <c r="Q358" s="237"/>
      <c r="R358" s="237"/>
      <c r="S358" s="237"/>
      <c r="T358" s="237"/>
      <c r="U358" s="254"/>
      <c r="V358" s="31"/>
      <c r="W358" s="45"/>
    </row>
    <row r="359" spans="1:359" s="46" customFormat="1" ht="162.75">
      <c r="A359" s="259"/>
      <c r="B359" s="64">
        <v>1</v>
      </c>
      <c r="C359" s="61" t="s">
        <v>226</v>
      </c>
      <c r="D359" s="40" t="s">
        <v>587</v>
      </c>
      <c r="E359" s="40" t="s">
        <v>906</v>
      </c>
      <c r="F359" s="61" t="s">
        <v>1164</v>
      </c>
      <c r="G359" s="40" t="s">
        <v>0</v>
      </c>
      <c r="H359" s="68"/>
      <c r="I359" s="40" t="s">
        <v>820</v>
      </c>
      <c r="J359" s="60">
        <v>150000</v>
      </c>
      <c r="K359" s="64" t="s">
        <v>0</v>
      </c>
      <c r="L359" s="64"/>
      <c r="M359" s="38"/>
      <c r="N359" s="40" t="s">
        <v>0</v>
      </c>
      <c r="O359" s="40"/>
      <c r="P359" s="42">
        <v>0</v>
      </c>
      <c r="Q359" s="44"/>
      <c r="R359" s="44"/>
      <c r="S359" s="44"/>
      <c r="T359" s="44" t="s">
        <v>0</v>
      </c>
      <c r="U359" s="40" t="s">
        <v>34</v>
      </c>
      <c r="V359" s="31"/>
      <c r="W359" s="45"/>
      <c r="X359" s="28"/>
      <c r="Y359" s="28"/>
      <c r="Z359" s="28"/>
      <c r="AA359" s="28"/>
      <c r="AB359" s="28"/>
      <c r="AC359" s="28"/>
      <c r="AD359" s="28"/>
      <c r="AE359" s="28"/>
      <c r="AF359" s="28"/>
      <c r="AG359" s="28"/>
      <c r="AH359" s="28"/>
      <c r="AI359" s="28"/>
      <c r="AJ359" s="28"/>
      <c r="AK359" s="28"/>
      <c r="AL359" s="28"/>
      <c r="AM359" s="28"/>
      <c r="AN359" s="28"/>
      <c r="AO359" s="28"/>
      <c r="AP359" s="28"/>
      <c r="AQ359" s="28"/>
      <c r="AR359" s="28"/>
      <c r="AS359" s="28"/>
      <c r="AT359" s="28"/>
      <c r="AU359" s="28"/>
      <c r="AV359" s="28"/>
      <c r="AW359" s="28"/>
      <c r="AX359" s="28"/>
      <c r="AY359" s="28"/>
      <c r="AZ359" s="28"/>
      <c r="BA359" s="28"/>
      <c r="BB359" s="28"/>
      <c r="BC359" s="28"/>
      <c r="BD359" s="28"/>
      <c r="BE359" s="28"/>
      <c r="BF359" s="28"/>
      <c r="BG359" s="28"/>
      <c r="BH359" s="28"/>
      <c r="BI359" s="28"/>
      <c r="BJ359" s="28"/>
      <c r="BK359" s="28"/>
      <c r="BL359" s="28"/>
      <c r="BM359" s="28"/>
      <c r="BN359" s="28"/>
      <c r="BO359" s="28"/>
      <c r="BP359" s="28"/>
      <c r="BQ359" s="28"/>
      <c r="BR359" s="28"/>
      <c r="BS359" s="28"/>
      <c r="BT359" s="28"/>
      <c r="BU359" s="28"/>
      <c r="BV359" s="28"/>
      <c r="BW359" s="28"/>
      <c r="BX359" s="28"/>
      <c r="BY359" s="28"/>
      <c r="BZ359" s="28"/>
      <c r="CA359" s="28"/>
      <c r="CB359" s="28"/>
      <c r="CC359" s="28"/>
      <c r="CD359" s="28"/>
      <c r="CE359" s="28"/>
      <c r="CF359" s="28"/>
      <c r="CG359" s="28"/>
      <c r="CH359" s="28"/>
      <c r="CI359" s="28"/>
      <c r="CJ359" s="28"/>
      <c r="CK359" s="28"/>
      <c r="CL359" s="28"/>
      <c r="CM359" s="28"/>
      <c r="CN359" s="28"/>
      <c r="CO359" s="28"/>
      <c r="CP359" s="28"/>
      <c r="CQ359" s="28"/>
      <c r="CR359" s="28"/>
      <c r="CS359" s="28"/>
      <c r="CT359" s="28"/>
      <c r="CU359" s="28"/>
      <c r="CV359" s="28"/>
      <c r="CW359" s="28"/>
      <c r="CX359" s="28"/>
      <c r="CY359" s="28"/>
      <c r="CZ359" s="28"/>
      <c r="DA359" s="28"/>
      <c r="DB359" s="28"/>
      <c r="DC359" s="28"/>
      <c r="DD359" s="28"/>
      <c r="DE359" s="28"/>
      <c r="DF359" s="28"/>
      <c r="DG359" s="28"/>
      <c r="DH359" s="28"/>
      <c r="DI359" s="28"/>
      <c r="DJ359" s="28"/>
      <c r="DK359" s="28"/>
      <c r="DL359" s="28"/>
      <c r="DM359" s="28"/>
      <c r="DN359" s="28"/>
      <c r="DO359" s="28"/>
      <c r="DP359" s="28"/>
      <c r="DQ359" s="28"/>
      <c r="DR359" s="28"/>
      <c r="DS359" s="28"/>
      <c r="DT359" s="28"/>
      <c r="DU359" s="28"/>
      <c r="DV359" s="28"/>
      <c r="DW359" s="28"/>
      <c r="DX359" s="28"/>
      <c r="DY359" s="28"/>
      <c r="DZ359" s="28"/>
      <c r="EA359" s="28"/>
      <c r="EB359" s="28"/>
      <c r="EC359" s="28"/>
      <c r="ED359" s="28"/>
      <c r="EE359" s="28"/>
      <c r="EF359" s="28"/>
      <c r="EG359" s="28"/>
      <c r="EH359" s="28"/>
      <c r="EI359" s="28"/>
      <c r="EJ359" s="28"/>
      <c r="EK359" s="28"/>
      <c r="EL359" s="28"/>
      <c r="EM359" s="28"/>
      <c r="EN359" s="28"/>
      <c r="EO359" s="28"/>
      <c r="EP359" s="28"/>
      <c r="EQ359" s="28"/>
      <c r="ER359" s="28"/>
      <c r="ES359" s="28"/>
      <c r="ET359" s="28"/>
      <c r="EU359" s="28"/>
      <c r="EV359" s="28"/>
      <c r="EW359" s="28"/>
      <c r="EX359" s="28"/>
      <c r="EY359" s="28"/>
      <c r="EZ359" s="28"/>
      <c r="FA359" s="28"/>
      <c r="FB359" s="28"/>
      <c r="FC359" s="28"/>
      <c r="FD359" s="28"/>
      <c r="FE359" s="28"/>
      <c r="FF359" s="28"/>
      <c r="FG359" s="28"/>
      <c r="FH359" s="28"/>
      <c r="FI359" s="28"/>
      <c r="FJ359" s="28"/>
      <c r="FK359" s="28"/>
      <c r="FL359" s="28"/>
      <c r="FM359" s="28"/>
      <c r="FN359" s="28"/>
      <c r="FO359" s="28"/>
      <c r="FP359" s="28"/>
      <c r="FQ359" s="28"/>
      <c r="FR359" s="28"/>
      <c r="FS359" s="28"/>
      <c r="FT359" s="28"/>
      <c r="FU359" s="28"/>
      <c r="FV359" s="28"/>
      <c r="FW359" s="28"/>
      <c r="FX359" s="28"/>
      <c r="FY359" s="28"/>
      <c r="FZ359" s="28"/>
      <c r="GA359" s="28"/>
      <c r="GB359" s="28"/>
      <c r="GC359" s="28"/>
      <c r="GD359" s="28"/>
      <c r="GE359" s="28"/>
      <c r="GF359" s="28"/>
      <c r="GG359" s="28"/>
      <c r="GH359" s="28"/>
      <c r="GI359" s="28"/>
      <c r="GJ359" s="28"/>
      <c r="GK359" s="28"/>
      <c r="GL359" s="28"/>
      <c r="GM359" s="28"/>
      <c r="GN359" s="28"/>
      <c r="GO359" s="28"/>
      <c r="GP359" s="28"/>
      <c r="GQ359" s="28"/>
      <c r="GR359" s="28"/>
      <c r="GS359" s="28"/>
      <c r="GT359" s="28"/>
      <c r="GU359" s="28"/>
      <c r="GV359" s="28"/>
      <c r="GW359" s="28"/>
      <c r="GX359" s="28"/>
      <c r="GY359" s="28"/>
      <c r="GZ359" s="28"/>
      <c r="HA359" s="28"/>
      <c r="HB359" s="28"/>
      <c r="HC359" s="28"/>
      <c r="HD359" s="28"/>
      <c r="HE359" s="28"/>
      <c r="HF359" s="28"/>
      <c r="HG359" s="28"/>
      <c r="HH359" s="28"/>
      <c r="HI359" s="28"/>
      <c r="HJ359" s="28"/>
      <c r="HK359" s="28"/>
      <c r="HL359" s="28"/>
      <c r="HM359" s="28"/>
      <c r="HN359" s="28"/>
      <c r="HO359" s="28"/>
      <c r="HP359" s="28"/>
      <c r="HQ359" s="28"/>
      <c r="HR359" s="28"/>
      <c r="HS359" s="28"/>
      <c r="HT359" s="28"/>
      <c r="HU359" s="28"/>
      <c r="HV359" s="28"/>
      <c r="HW359" s="28"/>
      <c r="HX359" s="28"/>
      <c r="HY359" s="28"/>
      <c r="HZ359" s="28"/>
      <c r="IA359" s="28"/>
      <c r="IB359" s="28"/>
      <c r="IC359" s="28"/>
      <c r="ID359" s="28"/>
      <c r="IE359" s="28"/>
      <c r="IF359" s="28"/>
      <c r="IG359" s="28"/>
      <c r="IH359" s="28"/>
      <c r="II359" s="28"/>
      <c r="IJ359" s="28"/>
      <c r="IK359" s="28"/>
      <c r="IL359" s="28"/>
      <c r="IM359" s="28"/>
      <c r="IN359" s="28"/>
      <c r="IO359" s="28"/>
      <c r="IP359" s="28"/>
      <c r="IQ359" s="28"/>
      <c r="IR359" s="28"/>
      <c r="IS359" s="28"/>
      <c r="IT359" s="28"/>
      <c r="IU359" s="28"/>
      <c r="IV359" s="28"/>
      <c r="IW359" s="28"/>
      <c r="IX359" s="28"/>
      <c r="IY359" s="28"/>
      <c r="IZ359" s="28"/>
      <c r="JA359" s="28"/>
      <c r="JB359" s="28"/>
      <c r="JC359" s="28"/>
      <c r="JD359" s="28"/>
      <c r="JE359" s="28"/>
      <c r="JF359" s="28"/>
      <c r="JG359" s="28"/>
      <c r="JH359" s="28"/>
      <c r="JI359" s="28"/>
      <c r="JJ359" s="28"/>
      <c r="JK359" s="28"/>
      <c r="JL359" s="28"/>
      <c r="JM359" s="28"/>
      <c r="JN359" s="28"/>
      <c r="JO359" s="28"/>
      <c r="JP359" s="28"/>
      <c r="JQ359" s="28"/>
      <c r="JR359" s="28"/>
      <c r="JS359" s="28"/>
      <c r="JT359" s="28"/>
      <c r="JU359" s="28"/>
      <c r="JV359" s="28"/>
      <c r="JW359" s="28"/>
      <c r="JX359" s="28"/>
      <c r="JY359" s="28"/>
      <c r="JZ359" s="28"/>
      <c r="KA359" s="28"/>
      <c r="KB359" s="28"/>
      <c r="KC359" s="28"/>
      <c r="KD359" s="28"/>
      <c r="KE359" s="28"/>
      <c r="KF359" s="28"/>
      <c r="KG359" s="28"/>
      <c r="KH359" s="28"/>
      <c r="KI359" s="28"/>
      <c r="KJ359" s="28"/>
      <c r="KK359" s="28"/>
      <c r="KL359" s="28"/>
      <c r="KM359" s="28"/>
      <c r="KN359" s="28"/>
      <c r="KO359" s="28"/>
      <c r="KP359" s="28"/>
      <c r="KQ359" s="28"/>
      <c r="KR359" s="28"/>
      <c r="KS359" s="28"/>
      <c r="KT359" s="28"/>
      <c r="KU359" s="28"/>
      <c r="KV359" s="28"/>
      <c r="KW359" s="28"/>
      <c r="KX359" s="28"/>
      <c r="KY359" s="28"/>
      <c r="KZ359" s="28"/>
      <c r="LA359" s="28"/>
      <c r="LB359" s="28"/>
      <c r="LC359" s="28"/>
      <c r="LD359" s="28"/>
      <c r="LE359" s="28"/>
      <c r="LF359" s="28"/>
      <c r="LG359" s="28"/>
      <c r="LH359" s="28"/>
      <c r="LI359" s="28"/>
      <c r="LJ359" s="28"/>
      <c r="LK359" s="28"/>
      <c r="LL359" s="28"/>
      <c r="LM359" s="28"/>
      <c r="LN359" s="28"/>
      <c r="LO359" s="28"/>
      <c r="LP359" s="28"/>
      <c r="LQ359" s="28"/>
      <c r="LR359" s="28"/>
      <c r="LS359" s="28"/>
      <c r="LT359" s="28"/>
      <c r="LU359" s="28"/>
      <c r="LV359" s="28"/>
      <c r="LW359" s="28"/>
      <c r="LX359" s="28"/>
      <c r="LY359" s="28"/>
      <c r="LZ359" s="28"/>
      <c r="MA359" s="28"/>
      <c r="MB359" s="28"/>
      <c r="MC359" s="28"/>
      <c r="MD359" s="28"/>
      <c r="ME359" s="28"/>
      <c r="MF359" s="28"/>
      <c r="MG359" s="28"/>
      <c r="MH359" s="28"/>
      <c r="MI359" s="28"/>
      <c r="MJ359" s="28"/>
      <c r="MK359" s="28"/>
      <c r="ML359" s="28"/>
      <c r="MM359" s="28"/>
      <c r="MN359" s="28"/>
      <c r="MO359" s="28"/>
      <c r="MP359" s="28"/>
      <c r="MQ359" s="29"/>
      <c r="MR359" s="30"/>
      <c r="MS359" s="30"/>
      <c r="MT359" s="30"/>
      <c r="MU359" s="30"/>
    </row>
    <row r="360" spans="1:359" s="46" customFormat="1" ht="186">
      <c r="A360" s="259"/>
      <c r="B360" s="138">
        <v>2</v>
      </c>
      <c r="C360" s="74" t="s">
        <v>225</v>
      </c>
      <c r="D360" s="75" t="s">
        <v>588</v>
      </c>
      <c r="E360" s="75" t="s">
        <v>907</v>
      </c>
      <c r="F360" s="74" t="s">
        <v>1165</v>
      </c>
      <c r="G360" s="75" t="s">
        <v>0</v>
      </c>
      <c r="H360" s="75" t="s">
        <v>0</v>
      </c>
      <c r="I360" s="75" t="s">
        <v>33</v>
      </c>
      <c r="J360" s="76">
        <v>150000</v>
      </c>
      <c r="K360" s="138" t="s">
        <v>0</v>
      </c>
      <c r="L360" s="138"/>
      <c r="M360" s="78"/>
      <c r="N360" s="75" t="s">
        <v>0</v>
      </c>
      <c r="O360" s="75"/>
      <c r="P360" s="79">
        <v>0</v>
      </c>
      <c r="Q360" s="87"/>
      <c r="R360" s="87"/>
      <c r="S360" s="87"/>
      <c r="T360" s="87" t="s">
        <v>0</v>
      </c>
      <c r="U360" s="87" t="s">
        <v>34</v>
      </c>
      <c r="V360" s="31"/>
      <c r="W360" s="32"/>
      <c r="X360" s="28"/>
      <c r="Y360" s="28"/>
      <c r="Z360" s="28"/>
      <c r="AA360" s="28"/>
      <c r="AB360" s="28"/>
      <c r="AC360" s="28"/>
      <c r="AD360" s="28"/>
      <c r="AE360" s="28"/>
      <c r="AF360" s="28"/>
      <c r="AG360" s="28"/>
      <c r="AH360" s="28"/>
      <c r="AI360" s="28"/>
      <c r="AJ360" s="28"/>
      <c r="AK360" s="28"/>
      <c r="AL360" s="28"/>
      <c r="AM360" s="28"/>
      <c r="AN360" s="28"/>
      <c r="AO360" s="28"/>
      <c r="AP360" s="28"/>
      <c r="AQ360" s="28"/>
      <c r="AR360" s="28"/>
      <c r="AS360" s="28"/>
      <c r="AT360" s="28"/>
      <c r="AU360" s="28"/>
      <c r="AV360" s="28"/>
      <c r="AW360" s="28"/>
      <c r="AX360" s="28"/>
      <c r="AY360" s="28"/>
      <c r="AZ360" s="28"/>
      <c r="BA360" s="28"/>
      <c r="BB360" s="28"/>
      <c r="BC360" s="28"/>
      <c r="BD360" s="28"/>
      <c r="BE360" s="28"/>
      <c r="BF360" s="28"/>
      <c r="BG360" s="28"/>
      <c r="BH360" s="28"/>
      <c r="BI360" s="28"/>
      <c r="BJ360" s="28"/>
      <c r="BK360" s="28"/>
      <c r="BL360" s="28"/>
      <c r="BM360" s="28"/>
      <c r="BN360" s="28"/>
      <c r="BO360" s="28"/>
      <c r="BP360" s="28"/>
      <c r="BQ360" s="28"/>
      <c r="BR360" s="28"/>
      <c r="BS360" s="28"/>
      <c r="BT360" s="28"/>
      <c r="BU360" s="28"/>
      <c r="BV360" s="28"/>
      <c r="BW360" s="28"/>
      <c r="BX360" s="28"/>
      <c r="BY360" s="28"/>
      <c r="BZ360" s="28"/>
      <c r="CA360" s="28"/>
      <c r="CB360" s="28"/>
      <c r="CC360" s="28"/>
      <c r="CD360" s="28"/>
      <c r="CE360" s="28"/>
      <c r="CF360" s="28"/>
      <c r="CG360" s="28"/>
      <c r="CH360" s="28"/>
      <c r="CI360" s="28"/>
      <c r="CJ360" s="28"/>
      <c r="CK360" s="28"/>
      <c r="CL360" s="28"/>
      <c r="CM360" s="28"/>
      <c r="CN360" s="28"/>
      <c r="CO360" s="28"/>
      <c r="CP360" s="28"/>
      <c r="CQ360" s="28"/>
      <c r="CR360" s="28"/>
      <c r="CS360" s="28"/>
      <c r="CT360" s="28"/>
      <c r="CU360" s="28"/>
      <c r="CV360" s="28"/>
      <c r="CW360" s="28"/>
      <c r="CX360" s="28"/>
      <c r="CY360" s="28"/>
      <c r="CZ360" s="28"/>
      <c r="DA360" s="28"/>
      <c r="DB360" s="28"/>
      <c r="DC360" s="28"/>
      <c r="DD360" s="28"/>
      <c r="DE360" s="28"/>
      <c r="DF360" s="28"/>
      <c r="DG360" s="28"/>
      <c r="DH360" s="28"/>
      <c r="DI360" s="28"/>
      <c r="DJ360" s="28"/>
      <c r="DK360" s="28"/>
      <c r="DL360" s="28"/>
      <c r="DM360" s="28"/>
      <c r="DN360" s="28"/>
      <c r="DO360" s="28"/>
      <c r="DP360" s="28"/>
      <c r="DQ360" s="28"/>
      <c r="DR360" s="28"/>
      <c r="DS360" s="28"/>
      <c r="DT360" s="28"/>
      <c r="DU360" s="28"/>
      <c r="DV360" s="28"/>
      <c r="DW360" s="28"/>
      <c r="DX360" s="28"/>
      <c r="DY360" s="28"/>
      <c r="DZ360" s="28"/>
      <c r="EA360" s="28"/>
      <c r="EB360" s="28"/>
      <c r="EC360" s="28"/>
      <c r="ED360" s="28"/>
      <c r="EE360" s="28"/>
      <c r="EF360" s="28"/>
      <c r="EG360" s="28"/>
      <c r="EH360" s="28"/>
      <c r="EI360" s="28"/>
      <c r="EJ360" s="28"/>
      <c r="EK360" s="28"/>
      <c r="EL360" s="28"/>
      <c r="EM360" s="28"/>
      <c r="EN360" s="28"/>
      <c r="EO360" s="28"/>
      <c r="EP360" s="28"/>
      <c r="EQ360" s="28"/>
      <c r="ER360" s="28"/>
      <c r="ES360" s="28"/>
      <c r="ET360" s="28"/>
      <c r="EU360" s="28"/>
      <c r="EV360" s="28"/>
      <c r="EW360" s="28"/>
      <c r="EX360" s="28"/>
      <c r="EY360" s="28"/>
      <c r="EZ360" s="28"/>
      <c r="FA360" s="28"/>
      <c r="FB360" s="28"/>
      <c r="FC360" s="28"/>
      <c r="FD360" s="28"/>
      <c r="FE360" s="28"/>
      <c r="FF360" s="28"/>
      <c r="FG360" s="28"/>
      <c r="FH360" s="28"/>
      <c r="FI360" s="28"/>
      <c r="FJ360" s="28"/>
      <c r="FK360" s="28"/>
      <c r="FL360" s="28"/>
      <c r="FM360" s="28"/>
      <c r="FN360" s="28"/>
      <c r="FO360" s="28"/>
      <c r="FP360" s="28"/>
      <c r="FQ360" s="28"/>
      <c r="FR360" s="28"/>
      <c r="FS360" s="28"/>
      <c r="FT360" s="28"/>
      <c r="FU360" s="28"/>
      <c r="FV360" s="28"/>
      <c r="FW360" s="28"/>
      <c r="FX360" s="28"/>
      <c r="FY360" s="28"/>
      <c r="FZ360" s="28"/>
      <c r="GA360" s="28"/>
      <c r="GB360" s="28"/>
      <c r="GC360" s="28"/>
      <c r="GD360" s="28"/>
      <c r="GE360" s="28"/>
      <c r="GF360" s="28"/>
      <c r="GG360" s="28"/>
      <c r="GH360" s="28"/>
      <c r="GI360" s="28"/>
      <c r="GJ360" s="28"/>
      <c r="GK360" s="28"/>
      <c r="GL360" s="28"/>
      <c r="GM360" s="28"/>
      <c r="GN360" s="28"/>
      <c r="GO360" s="28"/>
      <c r="GP360" s="28"/>
      <c r="GQ360" s="28"/>
      <c r="GR360" s="28"/>
      <c r="GS360" s="28"/>
      <c r="GT360" s="28"/>
      <c r="GU360" s="28"/>
      <c r="GV360" s="28"/>
      <c r="GW360" s="28"/>
      <c r="GX360" s="28"/>
      <c r="GY360" s="28"/>
      <c r="GZ360" s="28"/>
      <c r="HA360" s="28"/>
      <c r="HB360" s="28"/>
      <c r="HC360" s="28"/>
      <c r="HD360" s="28"/>
      <c r="HE360" s="28"/>
      <c r="HF360" s="28"/>
      <c r="HG360" s="28"/>
      <c r="HH360" s="28"/>
      <c r="HI360" s="28"/>
      <c r="HJ360" s="28"/>
      <c r="HK360" s="28"/>
      <c r="HL360" s="28"/>
      <c r="HM360" s="28"/>
      <c r="HN360" s="28"/>
      <c r="HO360" s="28"/>
      <c r="HP360" s="28"/>
      <c r="HQ360" s="28"/>
      <c r="HR360" s="28"/>
      <c r="HS360" s="28"/>
      <c r="HT360" s="28"/>
      <c r="HU360" s="28"/>
      <c r="HV360" s="28"/>
      <c r="HW360" s="28"/>
      <c r="HX360" s="28"/>
      <c r="HY360" s="28"/>
      <c r="HZ360" s="28"/>
      <c r="IA360" s="28"/>
      <c r="IB360" s="28"/>
      <c r="IC360" s="28"/>
      <c r="ID360" s="28"/>
      <c r="IE360" s="28"/>
      <c r="IF360" s="28"/>
      <c r="IG360" s="28"/>
      <c r="IH360" s="28"/>
      <c r="II360" s="28"/>
      <c r="IJ360" s="28"/>
      <c r="IK360" s="28"/>
      <c r="IL360" s="28"/>
      <c r="IM360" s="28"/>
      <c r="IN360" s="28"/>
      <c r="IO360" s="28"/>
      <c r="IP360" s="28"/>
      <c r="IQ360" s="28"/>
      <c r="IR360" s="28"/>
      <c r="IS360" s="28"/>
      <c r="IT360" s="28"/>
      <c r="IU360" s="28"/>
      <c r="IV360" s="28"/>
      <c r="IW360" s="28"/>
      <c r="IX360" s="28"/>
      <c r="IY360" s="28"/>
      <c r="IZ360" s="28"/>
      <c r="JA360" s="28"/>
      <c r="JB360" s="28"/>
      <c r="JC360" s="28"/>
      <c r="JD360" s="28"/>
      <c r="JE360" s="28"/>
      <c r="JF360" s="28"/>
      <c r="JG360" s="28"/>
      <c r="JH360" s="28"/>
      <c r="JI360" s="28"/>
      <c r="JJ360" s="28"/>
      <c r="JK360" s="28"/>
      <c r="JL360" s="28"/>
      <c r="JM360" s="28"/>
      <c r="JN360" s="28"/>
      <c r="JO360" s="28"/>
      <c r="JP360" s="28"/>
      <c r="JQ360" s="28"/>
      <c r="JR360" s="28"/>
      <c r="JS360" s="28"/>
      <c r="JT360" s="28"/>
      <c r="JU360" s="28"/>
      <c r="JV360" s="28"/>
      <c r="JW360" s="28"/>
      <c r="JX360" s="28"/>
      <c r="JY360" s="28"/>
      <c r="JZ360" s="28"/>
      <c r="KA360" s="28"/>
      <c r="KB360" s="28"/>
      <c r="KC360" s="28"/>
      <c r="KD360" s="28"/>
      <c r="KE360" s="28"/>
      <c r="KF360" s="28"/>
      <c r="KG360" s="28"/>
      <c r="KH360" s="28"/>
      <c r="KI360" s="28"/>
      <c r="KJ360" s="28"/>
      <c r="KK360" s="28"/>
      <c r="KL360" s="28"/>
      <c r="KM360" s="28"/>
      <c r="KN360" s="28"/>
      <c r="KO360" s="28"/>
      <c r="KP360" s="28"/>
      <c r="KQ360" s="28"/>
      <c r="KR360" s="28"/>
      <c r="KS360" s="28"/>
      <c r="KT360" s="28"/>
      <c r="KU360" s="28"/>
      <c r="KV360" s="28"/>
      <c r="KW360" s="28"/>
      <c r="KX360" s="28"/>
      <c r="KY360" s="28"/>
      <c r="KZ360" s="28"/>
      <c r="LA360" s="28"/>
      <c r="LB360" s="28"/>
      <c r="LC360" s="28"/>
      <c r="LD360" s="28"/>
      <c r="LE360" s="28"/>
      <c r="LF360" s="28"/>
      <c r="LG360" s="28"/>
      <c r="LH360" s="28"/>
      <c r="LI360" s="28"/>
      <c r="LJ360" s="28"/>
      <c r="LK360" s="28"/>
      <c r="LL360" s="28"/>
      <c r="LM360" s="28"/>
      <c r="LN360" s="28"/>
      <c r="LO360" s="28"/>
      <c r="LP360" s="28"/>
      <c r="LQ360" s="28"/>
      <c r="LR360" s="28"/>
      <c r="LS360" s="28"/>
      <c r="LT360" s="28"/>
      <c r="LU360" s="28"/>
      <c r="LV360" s="28"/>
      <c r="LW360" s="28"/>
      <c r="LX360" s="28"/>
      <c r="LY360" s="28"/>
      <c r="LZ360" s="28"/>
      <c r="MA360" s="28"/>
      <c r="MB360" s="28"/>
      <c r="MC360" s="28"/>
      <c r="MD360" s="28"/>
      <c r="ME360" s="28"/>
      <c r="MF360" s="28"/>
      <c r="MG360" s="28"/>
      <c r="MH360" s="28"/>
      <c r="MI360" s="28"/>
      <c r="MJ360" s="28"/>
      <c r="MK360" s="28"/>
      <c r="ML360" s="28"/>
      <c r="MM360" s="28"/>
      <c r="MN360" s="28"/>
      <c r="MO360" s="28"/>
      <c r="MP360" s="28"/>
      <c r="MQ360" s="29"/>
      <c r="MR360" s="30"/>
      <c r="MS360" s="30"/>
      <c r="MT360" s="30"/>
      <c r="MU360" s="30"/>
    </row>
    <row r="361" spans="1:359" s="46" customFormat="1" ht="139.5">
      <c r="A361" s="259"/>
      <c r="B361" s="138">
        <v>3</v>
      </c>
      <c r="C361" s="74" t="s">
        <v>224</v>
      </c>
      <c r="D361" s="75" t="s">
        <v>589</v>
      </c>
      <c r="E361" s="75" t="s">
        <v>908</v>
      </c>
      <c r="F361" s="74" t="s">
        <v>1166</v>
      </c>
      <c r="G361" s="75" t="s">
        <v>0</v>
      </c>
      <c r="H361" s="75" t="s">
        <v>0</v>
      </c>
      <c r="I361" s="75" t="s">
        <v>33</v>
      </c>
      <c r="J361" s="76">
        <v>150000</v>
      </c>
      <c r="K361" s="138" t="s">
        <v>0</v>
      </c>
      <c r="L361" s="138"/>
      <c r="M361" s="78"/>
      <c r="N361" s="75" t="s">
        <v>0</v>
      </c>
      <c r="O361" s="75"/>
      <c r="P361" s="79">
        <v>0</v>
      </c>
      <c r="Q361" s="87"/>
      <c r="R361" s="87"/>
      <c r="S361" s="87"/>
      <c r="T361" s="87" t="s">
        <v>0</v>
      </c>
      <c r="U361" s="87" t="s">
        <v>34</v>
      </c>
      <c r="V361" s="31"/>
      <c r="W361" s="32"/>
      <c r="X361" s="28"/>
      <c r="Y361" s="28"/>
      <c r="Z361" s="28"/>
      <c r="AA361" s="28"/>
      <c r="AB361" s="28"/>
      <c r="AC361" s="28"/>
      <c r="AD361" s="28"/>
      <c r="AE361" s="28"/>
      <c r="AF361" s="28"/>
      <c r="AG361" s="28"/>
      <c r="AH361" s="28"/>
      <c r="AI361" s="28"/>
      <c r="AJ361" s="28"/>
      <c r="AK361" s="28"/>
      <c r="AL361" s="28"/>
      <c r="AM361" s="28"/>
      <c r="AN361" s="28"/>
      <c r="AO361" s="28"/>
      <c r="AP361" s="28"/>
      <c r="AQ361" s="28"/>
      <c r="AR361" s="28"/>
      <c r="AS361" s="28"/>
      <c r="AT361" s="28"/>
      <c r="AU361" s="28"/>
      <c r="AV361" s="28"/>
      <c r="AW361" s="28"/>
      <c r="AX361" s="28"/>
      <c r="AY361" s="28"/>
      <c r="AZ361" s="28"/>
      <c r="BA361" s="28"/>
      <c r="BB361" s="28"/>
      <c r="BC361" s="28"/>
      <c r="BD361" s="28"/>
      <c r="BE361" s="28"/>
      <c r="BF361" s="28"/>
      <c r="BG361" s="28"/>
      <c r="BH361" s="28"/>
      <c r="BI361" s="28"/>
      <c r="BJ361" s="28"/>
      <c r="BK361" s="28"/>
      <c r="BL361" s="28"/>
      <c r="BM361" s="28"/>
      <c r="BN361" s="28"/>
      <c r="BO361" s="28"/>
      <c r="BP361" s="28"/>
      <c r="BQ361" s="28"/>
      <c r="BR361" s="28"/>
      <c r="BS361" s="28"/>
      <c r="BT361" s="28"/>
      <c r="BU361" s="28"/>
      <c r="BV361" s="28"/>
      <c r="BW361" s="28"/>
      <c r="BX361" s="28"/>
      <c r="BY361" s="28"/>
      <c r="BZ361" s="28"/>
      <c r="CA361" s="28"/>
      <c r="CB361" s="28"/>
      <c r="CC361" s="28"/>
      <c r="CD361" s="28"/>
      <c r="CE361" s="28"/>
      <c r="CF361" s="28"/>
      <c r="CG361" s="28"/>
      <c r="CH361" s="28"/>
      <c r="CI361" s="28"/>
      <c r="CJ361" s="28"/>
      <c r="CK361" s="28"/>
      <c r="CL361" s="28"/>
      <c r="CM361" s="28"/>
      <c r="CN361" s="28"/>
      <c r="CO361" s="28"/>
      <c r="CP361" s="28"/>
      <c r="CQ361" s="28"/>
      <c r="CR361" s="28"/>
      <c r="CS361" s="28"/>
      <c r="CT361" s="28"/>
      <c r="CU361" s="28"/>
      <c r="CV361" s="28"/>
      <c r="CW361" s="28"/>
      <c r="CX361" s="28"/>
      <c r="CY361" s="28"/>
      <c r="CZ361" s="28"/>
      <c r="DA361" s="28"/>
      <c r="DB361" s="28"/>
      <c r="DC361" s="28"/>
      <c r="DD361" s="28"/>
      <c r="DE361" s="28"/>
      <c r="DF361" s="28"/>
      <c r="DG361" s="28"/>
      <c r="DH361" s="28"/>
      <c r="DI361" s="28"/>
      <c r="DJ361" s="28"/>
      <c r="DK361" s="28"/>
      <c r="DL361" s="28"/>
      <c r="DM361" s="28"/>
      <c r="DN361" s="28"/>
      <c r="DO361" s="28"/>
      <c r="DP361" s="28"/>
      <c r="DQ361" s="28"/>
      <c r="DR361" s="28"/>
      <c r="DS361" s="28"/>
      <c r="DT361" s="28"/>
      <c r="DU361" s="28"/>
      <c r="DV361" s="28"/>
      <c r="DW361" s="28"/>
      <c r="DX361" s="28"/>
      <c r="DY361" s="28"/>
      <c r="DZ361" s="28"/>
      <c r="EA361" s="28"/>
      <c r="EB361" s="28"/>
      <c r="EC361" s="28"/>
      <c r="ED361" s="28"/>
      <c r="EE361" s="28"/>
      <c r="EF361" s="28"/>
      <c r="EG361" s="28"/>
      <c r="EH361" s="28"/>
      <c r="EI361" s="28"/>
      <c r="EJ361" s="28"/>
      <c r="EK361" s="28"/>
      <c r="EL361" s="28"/>
      <c r="EM361" s="28"/>
      <c r="EN361" s="28"/>
      <c r="EO361" s="28"/>
      <c r="EP361" s="28"/>
      <c r="EQ361" s="28"/>
      <c r="ER361" s="28"/>
      <c r="ES361" s="28"/>
      <c r="ET361" s="28"/>
      <c r="EU361" s="28"/>
      <c r="EV361" s="28"/>
      <c r="EW361" s="28"/>
      <c r="EX361" s="28"/>
      <c r="EY361" s="28"/>
      <c r="EZ361" s="28"/>
      <c r="FA361" s="28"/>
      <c r="FB361" s="28"/>
      <c r="FC361" s="28"/>
      <c r="FD361" s="28"/>
      <c r="FE361" s="28"/>
      <c r="FF361" s="28"/>
      <c r="FG361" s="28"/>
      <c r="FH361" s="28"/>
      <c r="FI361" s="28"/>
      <c r="FJ361" s="28"/>
      <c r="FK361" s="28"/>
      <c r="FL361" s="28"/>
      <c r="FM361" s="28"/>
      <c r="FN361" s="28"/>
      <c r="FO361" s="28"/>
      <c r="FP361" s="28"/>
      <c r="FQ361" s="28"/>
      <c r="FR361" s="28"/>
      <c r="FS361" s="28"/>
      <c r="FT361" s="28"/>
      <c r="FU361" s="28"/>
      <c r="FV361" s="28"/>
      <c r="FW361" s="28"/>
      <c r="FX361" s="28"/>
      <c r="FY361" s="28"/>
      <c r="FZ361" s="28"/>
      <c r="GA361" s="28"/>
      <c r="GB361" s="28"/>
      <c r="GC361" s="28"/>
      <c r="GD361" s="28"/>
      <c r="GE361" s="28"/>
      <c r="GF361" s="28"/>
      <c r="GG361" s="28"/>
      <c r="GH361" s="28"/>
      <c r="GI361" s="28"/>
      <c r="GJ361" s="28"/>
      <c r="GK361" s="28"/>
      <c r="GL361" s="28"/>
      <c r="GM361" s="28"/>
      <c r="GN361" s="28"/>
      <c r="GO361" s="28"/>
      <c r="GP361" s="28"/>
      <c r="GQ361" s="28"/>
      <c r="GR361" s="28"/>
      <c r="GS361" s="28"/>
      <c r="GT361" s="28"/>
      <c r="GU361" s="28"/>
      <c r="GV361" s="28"/>
      <c r="GW361" s="28"/>
      <c r="GX361" s="28"/>
      <c r="GY361" s="28"/>
      <c r="GZ361" s="28"/>
      <c r="HA361" s="28"/>
      <c r="HB361" s="28"/>
      <c r="HC361" s="28"/>
      <c r="HD361" s="28"/>
      <c r="HE361" s="28"/>
      <c r="HF361" s="28"/>
      <c r="HG361" s="28"/>
      <c r="HH361" s="28"/>
      <c r="HI361" s="28"/>
      <c r="HJ361" s="28"/>
      <c r="HK361" s="28"/>
      <c r="HL361" s="28"/>
      <c r="HM361" s="28"/>
      <c r="HN361" s="28"/>
      <c r="HO361" s="28"/>
      <c r="HP361" s="28"/>
      <c r="HQ361" s="28"/>
      <c r="HR361" s="28"/>
      <c r="HS361" s="28"/>
      <c r="HT361" s="28"/>
      <c r="HU361" s="28"/>
      <c r="HV361" s="28"/>
      <c r="HW361" s="28"/>
      <c r="HX361" s="28"/>
      <c r="HY361" s="28"/>
      <c r="HZ361" s="28"/>
      <c r="IA361" s="28"/>
      <c r="IB361" s="28"/>
      <c r="IC361" s="28"/>
      <c r="ID361" s="28"/>
      <c r="IE361" s="28"/>
      <c r="IF361" s="28"/>
      <c r="IG361" s="28"/>
      <c r="IH361" s="28"/>
      <c r="II361" s="28"/>
      <c r="IJ361" s="28"/>
      <c r="IK361" s="28"/>
      <c r="IL361" s="28"/>
      <c r="IM361" s="28"/>
      <c r="IN361" s="28"/>
      <c r="IO361" s="28"/>
      <c r="IP361" s="28"/>
      <c r="IQ361" s="28"/>
      <c r="IR361" s="28"/>
      <c r="IS361" s="28"/>
      <c r="IT361" s="28"/>
      <c r="IU361" s="28"/>
      <c r="IV361" s="28"/>
      <c r="IW361" s="28"/>
      <c r="IX361" s="28"/>
      <c r="IY361" s="28"/>
      <c r="IZ361" s="28"/>
      <c r="JA361" s="28"/>
      <c r="JB361" s="28"/>
      <c r="JC361" s="28"/>
      <c r="JD361" s="28"/>
      <c r="JE361" s="28"/>
      <c r="JF361" s="28"/>
      <c r="JG361" s="28"/>
      <c r="JH361" s="28"/>
      <c r="JI361" s="28"/>
      <c r="JJ361" s="28"/>
      <c r="JK361" s="28"/>
      <c r="JL361" s="28"/>
      <c r="JM361" s="28"/>
      <c r="JN361" s="28"/>
      <c r="JO361" s="28"/>
      <c r="JP361" s="28"/>
      <c r="JQ361" s="28"/>
      <c r="JR361" s="28"/>
      <c r="JS361" s="28"/>
      <c r="JT361" s="28"/>
      <c r="JU361" s="28"/>
      <c r="JV361" s="28"/>
      <c r="JW361" s="28"/>
      <c r="JX361" s="28"/>
      <c r="JY361" s="28"/>
      <c r="JZ361" s="28"/>
      <c r="KA361" s="28"/>
      <c r="KB361" s="28"/>
      <c r="KC361" s="28"/>
      <c r="KD361" s="28"/>
      <c r="KE361" s="28"/>
      <c r="KF361" s="28"/>
      <c r="KG361" s="28"/>
      <c r="KH361" s="28"/>
      <c r="KI361" s="28"/>
      <c r="KJ361" s="28"/>
      <c r="KK361" s="28"/>
      <c r="KL361" s="28"/>
      <c r="KM361" s="28"/>
      <c r="KN361" s="28"/>
      <c r="KO361" s="28"/>
      <c r="KP361" s="28"/>
      <c r="KQ361" s="28"/>
      <c r="KR361" s="28"/>
      <c r="KS361" s="28"/>
      <c r="KT361" s="28"/>
      <c r="KU361" s="28"/>
      <c r="KV361" s="28"/>
      <c r="KW361" s="28"/>
      <c r="KX361" s="28"/>
      <c r="KY361" s="28"/>
      <c r="KZ361" s="28"/>
      <c r="LA361" s="28"/>
      <c r="LB361" s="28"/>
      <c r="LC361" s="28"/>
      <c r="LD361" s="28"/>
      <c r="LE361" s="28"/>
      <c r="LF361" s="28"/>
      <c r="LG361" s="28"/>
      <c r="LH361" s="28"/>
      <c r="LI361" s="28"/>
      <c r="LJ361" s="28"/>
      <c r="LK361" s="28"/>
      <c r="LL361" s="28"/>
      <c r="LM361" s="28"/>
      <c r="LN361" s="28"/>
      <c r="LO361" s="28"/>
      <c r="LP361" s="28"/>
      <c r="LQ361" s="28"/>
      <c r="LR361" s="28"/>
      <c r="LS361" s="28"/>
      <c r="LT361" s="28"/>
      <c r="LU361" s="28"/>
      <c r="LV361" s="28"/>
      <c r="LW361" s="28"/>
      <c r="LX361" s="28"/>
      <c r="LY361" s="28"/>
      <c r="LZ361" s="28"/>
      <c r="MA361" s="28"/>
      <c r="MB361" s="28"/>
      <c r="MC361" s="28"/>
      <c r="MD361" s="28"/>
      <c r="ME361" s="28"/>
      <c r="MF361" s="28"/>
      <c r="MG361" s="28"/>
      <c r="MH361" s="28"/>
      <c r="MI361" s="28"/>
      <c r="MJ361" s="28"/>
      <c r="MK361" s="28"/>
      <c r="ML361" s="28"/>
      <c r="MM361" s="28"/>
      <c r="MN361" s="28"/>
      <c r="MO361" s="28"/>
      <c r="MP361" s="28"/>
      <c r="MQ361" s="29"/>
      <c r="MR361" s="30"/>
      <c r="MS361" s="30"/>
      <c r="MT361" s="30"/>
      <c r="MU361" s="30"/>
    </row>
    <row r="362" spans="1:359" s="160" customFormat="1" ht="54.75" customHeight="1">
      <c r="A362" s="236" t="s">
        <v>426</v>
      </c>
      <c r="B362" s="237"/>
      <c r="C362" s="237"/>
      <c r="D362" s="237"/>
      <c r="E362" s="237"/>
      <c r="F362" s="237"/>
      <c r="G362" s="237"/>
      <c r="H362" s="237"/>
      <c r="I362" s="237"/>
      <c r="J362" s="237"/>
      <c r="K362" s="237"/>
      <c r="L362" s="237"/>
      <c r="M362" s="237"/>
      <c r="N362" s="237"/>
      <c r="O362" s="237"/>
      <c r="P362" s="237"/>
      <c r="Q362" s="237"/>
      <c r="R362" s="237"/>
      <c r="S362" s="237"/>
      <c r="T362" s="237"/>
      <c r="U362" s="254"/>
      <c r="V362" s="35"/>
      <c r="W362" s="36"/>
      <c r="X362" s="37"/>
      <c r="Y362" s="37"/>
      <c r="Z362" s="37"/>
      <c r="AA362" s="37"/>
      <c r="AB362" s="37"/>
      <c r="AC362" s="37"/>
      <c r="AD362" s="37"/>
      <c r="AE362" s="37"/>
      <c r="AF362" s="37"/>
      <c r="AG362" s="37"/>
      <c r="AH362" s="37"/>
      <c r="AI362" s="37"/>
      <c r="AJ362" s="37"/>
      <c r="AK362" s="37"/>
      <c r="AL362" s="37"/>
      <c r="AM362" s="37"/>
      <c r="AN362" s="37"/>
      <c r="AO362" s="37"/>
      <c r="AP362" s="37"/>
      <c r="AQ362" s="37"/>
      <c r="AR362" s="37"/>
      <c r="AS362" s="37"/>
      <c r="AT362" s="37"/>
      <c r="AU362" s="37"/>
      <c r="AV362" s="37"/>
      <c r="AW362" s="37"/>
      <c r="AX362" s="37"/>
      <c r="AY362" s="37"/>
      <c r="AZ362" s="37"/>
      <c r="BA362" s="37"/>
      <c r="BB362" s="37"/>
      <c r="BC362" s="37"/>
      <c r="BD362" s="37"/>
      <c r="BE362" s="37"/>
      <c r="BF362" s="37"/>
      <c r="BG362" s="37"/>
      <c r="BH362" s="37"/>
      <c r="BI362" s="37"/>
      <c r="BJ362" s="37"/>
      <c r="BK362" s="37"/>
      <c r="BL362" s="37"/>
      <c r="BM362" s="37"/>
      <c r="BN362" s="37"/>
      <c r="BO362" s="37"/>
      <c r="BP362" s="37"/>
      <c r="BQ362" s="37"/>
      <c r="BR362" s="37"/>
      <c r="BS362" s="37"/>
      <c r="BT362" s="37"/>
      <c r="BU362" s="37"/>
      <c r="BV362" s="37"/>
      <c r="BW362" s="37"/>
      <c r="BX362" s="37"/>
      <c r="BY362" s="37"/>
      <c r="BZ362" s="37"/>
      <c r="CA362" s="37"/>
      <c r="CB362" s="37"/>
      <c r="CC362" s="37"/>
      <c r="CD362" s="37"/>
      <c r="CE362" s="37"/>
      <c r="CF362" s="37"/>
      <c r="CG362" s="37"/>
      <c r="CH362" s="37"/>
      <c r="CI362" s="37"/>
      <c r="CJ362" s="37"/>
      <c r="CK362" s="37"/>
      <c r="CL362" s="37"/>
      <c r="CM362" s="37"/>
      <c r="CN362" s="37"/>
      <c r="CO362" s="37"/>
      <c r="CP362" s="37"/>
      <c r="CQ362" s="37"/>
      <c r="CR362" s="37"/>
      <c r="CS362" s="37"/>
      <c r="CT362" s="37"/>
      <c r="CU362" s="37"/>
      <c r="CV362" s="37"/>
      <c r="CW362" s="37"/>
      <c r="CX362" s="37"/>
      <c r="CY362" s="37"/>
      <c r="CZ362" s="37"/>
      <c r="DA362" s="37"/>
      <c r="DB362" s="37"/>
      <c r="DC362" s="37"/>
      <c r="DD362" s="37"/>
      <c r="DE362" s="37"/>
      <c r="DF362" s="37"/>
      <c r="DG362" s="37"/>
      <c r="DH362" s="37"/>
      <c r="DI362" s="37"/>
      <c r="DJ362" s="37"/>
      <c r="DK362" s="37"/>
      <c r="DL362" s="37"/>
      <c r="DM362" s="37"/>
      <c r="DN362" s="37"/>
      <c r="DO362" s="37"/>
      <c r="DP362" s="37"/>
      <c r="DQ362" s="37"/>
      <c r="DR362" s="37"/>
      <c r="DS362" s="37"/>
      <c r="DT362" s="37"/>
      <c r="DU362" s="37"/>
      <c r="DV362" s="37"/>
      <c r="DW362" s="37"/>
      <c r="DX362" s="37"/>
      <c r="DY362" s="37"/>
      <c r="DZ362" s="37"/>
      <c r="EA362" s="37"/>
      <c r="EB362" s="37"/>
      <c r="EC362" s="37"/>
      <c r="ED362" s="37"/>
      <c r="EE362" s="37"/>
      <c r="EF362" s="37"/>
      <c r="EG362" s="37"/>
      <c r="EH362" s="37"/>
      <c r="EI362" s="37"/>
      <c r="EJ362" s="37"/>
      <c r="EK362" s="37"/>
      <c r="EL362" s="37"/>
      <c r="EM362" s="37"/>
      <c r="EN362" s="37"/>
      <c r="EO362" s="37"/>
      <c r="EP362" s="37"/>
      <c r="EQ362" s="37"/>
      <c r="ER362" s="37"/>
      <c r="ES362" s="37"/>
      <c r="ET362" s="37"/>
      <c r="EU362" s="37"/>
      <c r="EV362" s="37"/>
      <c r="EW362" s="37"/>
      <c r="EX362" s="37"/>
      <c r="EY362" s="37"/>
      <c r="EZ362" s="37"/>
      <c r="FA362" s="37"/>
      <c r="FB362" s="37"/>
      <c r="FC362" s="37"/>
      <c r="FD362" s="37"/>
      <c r="FE362" s="37"/>
      <c r="FF362" s="37"/>
      <c r="FG362" s="37"/>
      <c r="FH362" s="37"/>
      <c r="FI362" s="37"/>
      <c r="FJ362" s="37"/>
      <c r="FK362" s="37"/>
      <c r="FL362" s="37"/>
      <c r="FM362" s="37"/>
      <c r="FN362" s="37"/>
      <c r="FO362" s="37"/>
      <c r="FP362" s="37"/>
      <c r="FQ362" s="37"/>
      <c r="FR362" s="37"/>
      <c r="FS362" s="37"/>
      <c r="FT362" s="37"/>
      <c r="FU362" s="37"/>
      <c r="FV362" s="37"/>
      <c r="FW362" s="37"/>
      <c r="FX362" s="37"/>
      <c r="FY362" s="37"/>
      <c r="FZ362" s="37"/>
      <c r="GA362" s="37"/>
      <c r="GB362" s="37"/>
      <c r="GC362" s="37"/>
      <c r="GD362" s="37"/>
      <c r="GE362" s="37"/>
      <c r="GF362" s="37"/>
      <c r="GG362" s="37"/>
      <c r="GH362" s="37"/>
      <c r="GI362" s="37"/>
      <c r="GJ362" s="37"/>
      <c r="GK362" s="37"/>
      <c r="GL362" s="37"/>
      <c r="GM362" s="37"/>
      <c r="GN362" s="37"/>
      <c r="GO362" s="37"/>
      <c r="GP362" s="37"/>
      <c r="GQ362" s="37"/>
      <c r="GR362" s="37"/>
      <c r="GS362" s="37"/>
      <c r="GT362" s="37"/>
      <c r="GU362" s="37"/>
      <c r="GV362" s="37"/>
      <c r="GW362" s="37"/>
      <c r="GX362" s="37"/>
      <c r="GY362" s="37"/>
      <c r="GZ362" s="37"/>
      <c r="HA362" s="37"/>
      <c r="HB362" s="37"/>
      <c r="HC362" s="37"/>
      <c r="HD362" s="37"/>
      <c r="HE362" s="37"/>
      <c r="HF362" s="37"/>
      <c r="HG362" s="37"/>
      <c r="HH362" s="37"/>
      <c r="HI362" s="37"/>
      <c r="HJ362" s="37"/>
      <c r="HK362" s="37"/>
      <c r="HL362" s="37"/>
      <c r="HM362" s="37"/>
      <c r="HN362" s="37"/>
      <c r="HO362" s="37"/>
      <c r="HP362" s="37"/>
      <c r="HQ362" s="37"/>
      <c r="HR362" s="37"/>
      <c r="HS362" s="37"/>
      <c r="HT362" s="37"/>
      <c r="HU362" s="37"/>
      <c r="HV362" s="37"/>
      <c r="HW362" s="37"/>
      <c r="HX362" s="37"/>
      <c r="HY362" s="37"/>
      <c r="HZ362" s="37"/>
      <c r="IA362" s="37"/>
      <c r="IB362" s="37"/>
      <c r="IC362" s="37"/>
      <c r="ID362" s="37"/>
      <c r="IE362" s="37"/>
      <c r="IF362" s="37"/>
      <c r="IG362" s="37"/>
      <c r="IH362" s="37"/>
      <c r="II362" s="37"/>
      <c r="IJ362" s="37"/>
      <c r="IK362" s="37"/>
      <c r="IL362" s="37"/>
      <c r="IM362" s="37"/>
      <c r="IN362" s="37"/>
      <c r="IO362" s="37"/>
      <c r="IP362" s="37"/>
      <c r="IQ362" s="37"/>
      <c r="IR362" s="37"/>
      <c r="IS362" s="37"/>
      <c r="IT362" s="37"/>
      <c r="IU362" s="37"/>
      <c r="IV362" s="37"/>
      <c r="IW362" s="37"/>
      <c r="IX362" s="37"/>
      <c r="IY362" s="37"/>
      <c r="IZ362" s="37"/>
      <c r="JA362" s="37"/>
      <c r="JB362" s="37"/>
      <c r="JC362" s="37"/>
      <c r="JD362" s="37"/>
      <c r="JE362" s="37"/>
      <c r="JF362" s="37"/>
      <c r="JG362" s="37"/>
      <c r="JH362" s="37"/>
      <c r="JI362" s="37"/>
      <c r="JJ362" s="37"/>
      <c r="JK362" s="37"/>
      <c r="JL362" s="37"/>
      <c r="JM362" s="37"/>
      <c r="JN362" s="37"/>
      <c r="JO362" s="37"/>
      <c r="JP362" s="37"/>
      <c r="JQ362" s="37"/>
      <c r="JR362" s="37"/>
      <c r="JS362" s="37"/>
      <c r="JT362" s="37"/>
      <c r="JU362" s="37"/>
      <c r="JV362" s="37"/>
      <c r="JW362" s="37"/>
      <c r="JX362" s="37"/>
      <c r="JY362" s="37"/>
      <c r="JZ362" s="37"/>
      <c r="KA362" s="37"/>
      <c r="KB362" s="37"/>
      <c r="KC362" s="37"/>
      <c r="KD362" s="37"/>
      <c r="KE362" s="37"/>
      <c r="KF362" s="37"/>
      <c r="KG362" s="37"/>
      <c r="KH362" s="37"/>
      <c r="KI362" s="37"/>
      <c r="KJ362" s="37"/>
      <c r="KK362" s="37"/>
      <c r="KL362" s="37"/>
      <c r="KM362" s="37"/>
      <c r="KN362" s="37"/>
      <c r="KO362" s="37"/>
      <c r="KP362" s="37"/>
      <c r="KQ362" s="37"/>
      <c r="KR362" s="37"/>
      <c r="KS362" s="37"/>
      <c r="KT362" s="37"/>
      <c r="KU362" s="37"/>
      <c r="KV362" s="37"/>
      <c r="KW362" s="37"/>
      <c r="KX362" s="37"/>
      <c r="KY362" s="37"/>
      <c r="KZ362" s="37"/>
      <c r="LA362" s="37"/>
      <c r="LB362" s="37"/>
      <c r="LC362" s="37"/>
      <c r="LD362" s="37"/>
      <c r="LE362" s="37"/>
      <c r="LF362" s="37"/>
      <c r="LG362" s="37"/>
      <c r="LH362" s="37"/>
      <c r="LI362" s="37"/>
      <c r="LJ362" s="37"/>
      <c r="LK362" s="37"/>
      <c r="LL362" s="37"/>
      <c r="LM362" s="37"/>
      <c r="LN362" s="37"/>
      <c r="LO362" s="37"/>
      <c r="LP362" s="37"/>
      <c r="LQ362" s="37"/>
      <c r="LR362" s="37"/>
      <c r="LS362" s="37"/>
      <c r="LT362" s="37"/>
      <c r="LU362" s="37"/>
      <c r="LV362" s="37"/>
      <c r="LW362" s="37"/>
      <c r="LX362" s="37"/>
      <c r="LY362" s="37"/>
      <c r="LZ362" s="37"/>
      <c r="MA362" s="37"/>
      <c r="MB362" s="37"/>
      <c r="MC362" s="37"/>
      <c r="MD362" s="37"/>
      <c r="ME362" s="37"/>
      <c r="MF362" s="37"/>
      <c r="MG362" s="37"/>
      <c r="MH362" s="37"/>
      <c r="MI362" s="37"/>
      <c r="MJ362" s="37"/>
      <c r="MK362" s="37"/>
      <c r="ML362" s="37"/>
      <c r="MM362" s="37"/>
      <c r="MN362" s="37"/>
      <c r="MO362" s="37"/>
      <c r="MP362" s="37"/>
      <c r="MQ362" s="159"/>
    </row>
    <row r="363" spans="1:359" s="160" customFormat="1" ht="46.5">
      <c r="A363" s="246" t="s">
        <v>195</v>
      </c>
      <c r="B363" s="78">
        <v>1</v>
      </c>
      <c r="C363" s="115" t="s">
        <v>223</v>
      </c>
      <c r="D363" s="115" t="s">
        <v>581</v>
      </c>
      <c r="E363" s="74" t="s">
        <v>909</v>
      </c>
      <c r="F363" s="94" t="s">
        <v>1167</v>
      </c>
      <c r="G363" s="187"/>
      <c r="H363" s="78" t="s">
        <v>0</v>
      </c>
      <c r="I363" s="78" t="s">
        <v>731</v>
      </c>
      <c r="J363" s="188">
        <v>60000</v>
      </c>
      <c r="K363" s="189"/>
      <c r="L363" s="78" t="s">
        <v>0</v>
      </c>
      <c r="M363" s="189"/>
      <c r="N363" s="78" t="s">
        <v>0</v>
      </c>
      <c r="O363" s="187"/>
      <c r="P363" s="79">
        <v>0</v>
      </c>
      <c r="Q363" s="187"/>
      <c r="R363" s="187"/>
      <c r="S363" s="187"/>
      <c r="T363" s="87" t="s">
        <v>0</v>
      </c>
      <c r="U363" s="87" t="s">
        <v>34</v>
      </c>
      <c r="V363" s="35"/>
      <c r="W363" s="36"/>
      <c r="X363" s="37"/>
      <c r="Y363" s="37"/>
      <c r="Z363" s="37"/>
      <c r="AA363" s="37"/>
      <c r="AB363" s="37"/>
      <c r="AC363" s="37"/>
      <c r="AD363" s="37"/>
      <c r="AE363" s="37"/>
      <c r="AF363" s="37"/>
      <c r="AG363" s="37"/>
      <c r="AH363" s="37"/>
      <c r="AI363" s="37"/>
      <c r="AJ363" s="37"/>
      <c r="AK363" s="37"/>
      <c r="AL363" s="37"/>
      <c r="AM363" s="37"/>
      <c r="AN363" s="37"/>
      <c r="AO363" s="37"/>
      <c r="AP363" s="37"/>
      <c r="AQ363" s="37"/>
      <c r="AR363" s="37"/>
      <c r="AS363" s="37"/>
      <c r="AT363" s="37"/>
      <c r="AU363" s="37"/>
      <c r="AV363" s="37"/>
      <c r="AW363" s="37"/>
      <c r="AX363" s="37"/>
      <c r="AY363" s="37"/>
      <c r="AZ363" s="37"/>
      <c r="BA363" s="37"/>
      <c r="BB363" s="37"/>
      <c r="BC363" s="37"/>
      <c r="BD363" s="37"/>
      <c r="BE363" s="37"/>
      <c r="BF363" s="37"/>
      <c r="BG363" s="37"/>
      <c r="BH363" s="37"/>
      <c r="BI363" s="37"/>
      <c r="BJ363" s="37"/>
      <c r="BK363" s="37"/>
      <c r="BL363" s="37"/>
      <c r="BM363" s="37"/>
      <c r="BN363" s="37"/>
      <c r="BO363" s="37"/>
      <c r="BP363" s="37"/>
      <c r="BQ363" s="37"/>
      <c r="BR363" s="37"/>
      <c r="BS363" s="37"/>
      <c r="BT363" s="37"/>
      <c r="BU363" s="37"/>
      <c r="BV363" s="37"/>
      <c r="BW363" s="37"/>
      <c r="BX363" s="37"/>
      <c r="BY363" s="37"/>
      <c r="BZ363" s="37"/>
      <c r="CA363" s="37"/>
      <c r="CB363" s="37"/>
      <c r="CC363" s="37"/>
      <c r="CD363" s="37"/>
      <c r="CE363" s="37"/>
      <c r="CF363" s="37"/>
      <c r="CG363" s="37"/>
      <c r="CH363" s="37"/>
      <c r="CI363" s="37"/>
      <c r="CJ363" s="37"/>
      <c r="CK363" s="37"/>
      <c r="CL363" s="37"/>
      <c r="CM363" s="37"/>
      <c r="CN363" s="37"/>
      <c r="CO363" s="37"/>
      <c r="CP363" s="37"/>
      <c r="CQ363" s="37"/>
      <c r="CR363" s="37"/>
      <c r="CS363" s="37"/>
      <c r="CT363" s="37"/>
      <c r="CU363" s="37"/>
      <c r="CV363" s="37"/>
      <c r="CW363" s="37"/>
      <c r="CX363" s="37"/>
      <c r="CY363" s="37"/>
      <c r="CZ363" s="37"/>
      <c r="DA363" s="37"/>
      <c r="DB363" s="37"/>
      <c r="DC363" s="37"/>
      <c r="DD363" s="37"/>
      <c r="DE363" s="37"/>
      <c r="DF363" s="37"/>
      <c r="DG363" s="37"/>
      <c r="DH363" s="37"/>
      <c r="DI363" s="37"/>
      <c r="DJ363" s="37"/>
      <c r="DK363" s="37"/>
      <c r="DL363" s="37"/>
      <c r="DM363" s="37"/>
      <c r="DN363" s="37"/>
      <c r="DO363" s="37"/>
      <c r="DP363" s="37"/>
      <c r="DQ363" s="37"/>
      <c r="DR363" s="37"/>
      <c r="DS363" s="37"/>
      <c r="DT363" s="37"/>
      <c r="DU363" s="37"/>
      <c r="DV363" s="37"/>
      <c r="DW363" s="37"/>
      <c r="DX363" s="37"/>
      <c r="DY363" s="37"/>
      <c r="DZ363" s="37"/>
      <c r="EA363" s="37"/>
      <c r="EB363" s="37"/>
      <c r="EC363" s="37"/>
      <c r="ED363" s="37"/>
      <c r="EE363" s="37"/>
      <c r="EF363" s="37"/>
      <c r="EG363" s="37"/>
      <c r="EH363" s="37"/>
      <c r="EI363" s="37"/>
      <c r="EJ363" s="37"/>
      <c r="EK363" s="37"/>
      <c r="EL363" s="37"/>
      <c r="EM363" s="37"/>
      <c r="EN363" s="37"/>
      <c r="EO363" s="37"/>
      <c r="EP363" s="37"/>
      <c r="EQ363" s="37"/>
      <c r="ER363" s="37"/>
      <c r="ES363" s="37"/>
      <c r="ET363" s="37"/>
      <c r="EU363" s="37"/>
      <c r="EV363" s="37"/>
      <c r="EW363" s="37"/>
      <c r="EX363" s="37"/>
      <c r="EY363" s="37"/>
      <c r="EZ363" s="37"/>
      <c r="FA363" s="37"/>
      <c r="FB363" s="37"/>
      <c r="FC363" s="37"/>
      <c r="FD363" s="37"/>
      <c r="FE363" s="37"/>
      <c r="FF363" s="37"/>
      <c r="FG363" s="37"/>
      <c r="FH363" s="37"/>
      <c r="FI363" s="37"/>
      <c r="FJ363" s="37"/>
      <c r="FK363" s="37"/>
      <c r="FL363" s="37"/>
      <c r="FM363" s="37"/>
      <c r="FN363" s="37"/>
      <c r="FO363" s="37"/>
      <c r="FP363" s="37"/>
      <c r="FQ363" s="37"/>
      <c r="FR363" s="37"/>
      <c r="FS363" s="37"/>
      <c r="FT363" s="37"/>
      <c r="FU363" s="37"/>
      <c r="FV363" s="37"/>
      <c r="FW363" s="37"/>
      <c r="FX363" s="37"/>
      <c r="FY363" s="37"/>
      <c r="FZ363" s="37"/>
      <c r="GA363" s="37"/>
      <c r="GB363" s="37"/>
      <c r="GC363" s="37"/>
      <c r="GD363" s="37"/>
      <c r="GE363" s="37"/>
      <c r="GF363" s="37"/>
      <c r="GG363" s="37"/>
      <c r="GH363" s="37"/>
      <c r="GI363" s="37"/>
      <c r="GJ363" s="37"/>
      <c r="GK363" s="37"/>
      <c r="GL363" s="37"/>
      <c r="GM363" s="37"/>
      <c r="GN363" s="37"/>
      <c r="GO363" s="37"/>
      <c r="GP363" s="37"/>
      <c r="GQ363" s="37"/>
      <c r="GR363" s="37"/>
      <c r="GS363" s="37"/>
      <c r="GT363" s="37"/>
      <c r="GU363" s="37"/>
      <c r="GV363" s="37"/>
      <c r="GW363" s="37"/>
      <c r="GX363" s="37"/>
      <c r="GY363" s="37"/>
      <c r="GZ363" s="37"/>
      <c r="HA363" s="37"/>
      <c r="HB363" s="37"/>
      <c r="HC363" s="37"/>
      <c r="HD363" s="37"/>
      <c r="HE363" s="37"/>
      <c r="HF363" s="37"/>
      <c r="HG363" s="37"/>
      <c r="HH363" s="37"/>
      <c r="HI363" s="37"/>
      <c r="HJ363" s="37"/>
      <c r="HK363" s="37"/>
      <c r="HL363" s="37"/>
      <c r="HM363" s="37"/>
      <c r="HN363" s="37"/>
      <c r="HO363" s="37"/>
      <c r="HP363" s="37"/>
      <c r="HQ363" s="37"/>
      <c r="HR363" s="37"/>
      <c r="HS363" s="37"/>
      <c r="HT363" s="37"/>
      <c r="HU363" s="37"/>
      <c r="HV363" s="37"/>
      <c r="HW363" s="37"/>
      <c r="HX363" s="37"/>
      <c r="HY363" s="37"/>
      <c r="HZ363" s="37"/>
      <c r="IA363" s="37"/>
      <c r="IB363" s="37"/>
      <c r="IC363" s="37"/>
      <c r="ID363" s="37"/>
      <c r="IE363" s="37"/>
      <c r="IF363" s="37"/>
      <c r="IG363" s="37"/>
      <c r="IH363" s="37"/>
      <c r="II363" s="37"/>
      <c r="IJ363" s="37"/>
      <c r="IK363" s="37"/>
      <c r="IL363" s="37"/>
      <c r="IM363" s="37"/>
      <c r="IN363" s="37"/>
      <c r="IO363" s="37"/>
      <c r="IP363" s="37"/>
      <c r="IQ363" s="37"/>
      <c r="IR363" s="37"/>
      <c r="IS363" s="37"/>
      <c r="IT363" s="37"/>
      <c r="IU363" s="37"/>
      <c r="IV363" s="37"/>
      <c r="IW363" s="37"/>
      <c r="IX363" s="37"/>
      <c r="IY363" s="37"/>
      <c r="IZ363" s="37"/>
      <c r="JA363" s="37"/>
      <c r="JB363" s="37"/>
      <c r="JC363" s="37"/>
      <c r="JD363" s="37"/>
      <c r="JE363" s="37"/>
      <c r="JF363" s="37"/>
      <c r="JG363" s="37"/>
      <c r="JH363" s="37"/>
      <c r="JI363" s="37"/>
      <c r="JJ363" s="37"/>
      <c r="JK363" s="37"/>
      <c r="JL363" s="37"/>
      <c r="JM363" s="37"/>
      <c r="JN363" s="37"/>
      <c r="JO363" s="37"/>
      <c r="JP363" s="37"/>
      <c r="JQ363" s="37"/>
      <c r="JR363" s="37"/>
      <c r="JS363" s="37"/>
      <c r="JT363" s="37"/>
      <c r="JU363" s="37"/>
      <c r="JV363" s="37"/>
      <c r="JW363" s="37"/>
      <c r="JX363" s="37"/>
      <c r="JY363" s="37"/>
      <c r="JZ363" s="37"/>
      <c r="KA363" s="37"/>
      <c r="KB363" s="37"/>
      <c r="KC363" s="37"/>
      <c r="KD363" s="37"/>
      <c r="KE363" s="37"/>
      <c r="KF363" s="37"/>
      <c r="KG363" s="37"/>
      <c r="KH363" s="37"/>
      <c r="KI363" s="37"/>
      <c r="KJ363" s="37"/>
      <c r="KK363" s="37"/>
      <c r="KL363" s="37"/>
      <c r="KM363" s="37"/>
      <c r="KN363" s="37"/>
      <c r="KO363" s="37"/>
      <c r="KP363" s="37"/>
      <c r="KQ363" s="37"/>
      <c r="KR363" s="37"/>
      <c r="KS363" s="37"/>
      <c r="KT363" s="37"/>
      <c r="KU363" s="37"/>
      <c r="KV363" s="37"/>
      <c r="KW363" s="37"/>
      <c r="KX363" s="37"/>
      <c r="KY363" s="37"/>
      <c r="KZ363" s="37"/>
      <c r="LA363" s="37"/>
      <c r="LB363" s="37"/>
      <c r="LC363" s="37"/>
      <c r="LD363" s="37"/>
      <c r="LE363" s="37"/>
      <c r="LF363" s="37"/>
      <c r="LG363" s="37"/>
      <c r="LH363" s="37"/>
      <c r="LI363" s="37"/>
      <c r="LJ363" s="37"/>
      <c r="LK363" s="37"/>
      <c r="LL363" s="37"/>
      <c r="LM363" s="37"/>
      <c r="LN363" s="37"/>
      <c r="LO363" s="37"/>
      <c r="LP363" s="37"/>
      <c r="LQ363" s="37"/>
      <c r="LR363" s="37"/>
      <c r="LS363" s="37"/>
      <c r="LT363" s="37"/>
      <c r="LU363" s="37"/>
      <c r="LV363" s="37"/>
      <c r="LW363" s="37"/>
      <c r="LX363" s="37"/>
      <c r="LY363" s="37"/>
      <c r="LZ363" s="37"/>
      <c r="MA363" s="37"/>
      <c r="MB363" s="37"/>
      <c r="MC363" s="37"/>
      <c r="MD363" s="37"/>
      <c r="ME363" s="37"/>
      <c r="MF363" s="37"/>
      <c r="MG363" s="37"/>
      <c r="MH363" s="37"/>
      <c r="MI363" s="37"/>
      <c r="MJ363" s="37"/>
      <c r="MK363" s="37"/>
      <c r="ML363" s="37"/>
      <c r="MM363" s="37"/>
      <c r="MN363" s="37"/>
      <c r="MO363" s="37"/>
      <c r="MP363" s="37"/>
      <c r="MQ363" s="159"/>
    </row>
    <row r="364" spans="1:359" s="160" customFormat="1" ht="93">
      <c r="A364" s="247"/>
      <c r="B364" s="78">
        <v>2</v>
      </c>
      <c r="C364" s="74" t="s">
        <v>222</v>
      </c>
      <c r="D364" s="115" t="s">
        <v>582</v>
      </c>
      <c r="E364" s="75" t="s">
        <v>910</v>
      </c>
      <c r="F364" s="94" t="s">
        <v>1168</v>
      </c>
      <c r="G364" s="78"/>
      <c r="H364" s="126" t="s">
        <v>0</v>
      </c>
      <c r="I364" s="75" t="s">
        <v>821</v>
      </c>
      <c r="J364" s="188">
        <v>40000</v>
      </c>
      <c r="K364" s="78"/>
      <c r="L364" s="78" t="s">
        <v>0</v>
      </c>
      <c r="M364" s="78"/>
      <c r="N364" s="78" t="s">
        <v>0</v>
      </c>
      <c r="O364" s="78"/>
      <c r="P364" s="79">
        <v>0</v>
      </c>
      <c r="Q364" s="87"/>
      <c r="R364" s="87"/>
      <c r="S364" s="87"/>
      <c r="T364" s="87" t="s">
        <v>0</v>
      </c>
      <c r="U364" s="87" t="s">
        <v>34</v>
      </c>
      <c r="V364" s="35"/>
      <c r="W364" s="36"/>
      <c r="X364" s="37"/>
      <c r="Y364" s="37"/>
      <c r="Z364" s="37"/>
      <c r="AA364" s="37"/>
      <c r="AB364" s="37"/>
      <c r="AC364" s="37"/>
      <c r="AD364" s="37"/>
      <c r="AE364" s="37"/>
      <c r="AF364" s="37"/>
      <c r="AG364" s="37"/>
      <c r="AH364" s="37"/>
      <c r="AI364" s="37"/>
      <c r="AJ364" s="37"/>
      <c r="AK364" s="37"/>
      <c r="AL364" s="37"/>
      <c r="AM364" s="37"/>
      <c r="AN364" s="37"/>
      <c r="AO364" s="37"/>
      <c r="AP364" s="37"/>
      <c r="AQ364" s="37"/>
      <c r="AR364" s="37"/>
      <c r="AS364" s="37"/>
      <c r="AT364" s="37"/>
      <c r="AU364" s="37"/>
      <c r="AV364" s="37"/>
      <c r="AW364" s="37"/>
      <c r="AX364" s="37"/>
      <c r="AY364" s="37"/>
      <c r="AZ364" s="37"/>
      <c r="BA364" s="37"/>
      <c r="BB364" s="37"/>
      <c r="BC364" s="37"/>
      <c r="BD364" s="37"/>
      <c r="BE364" s="37"/>
      <c r="BF364" s="37"/>
      <c r="BG364" s="37"/>
      <c r="BH364" s="37"/>
      <c r="BI364" s="37"/>
      <c r="BJ364" s="37"/>
      <c r="BK364" s="37"/>
      <c r="BL364" s="37"/>
      <c r="BM364" s="37"/>
      <c r="BN364" s="37"/>
      <c r="BO364" s="37"/>
      <c r="BP364" s="37"/>
      <c r="BQ364" s="37"/>
      <c r="BR364" s="37"/>
      <c r="BS364" s="37"/>
      <c r="BT364" s="37"/>
      <c r="BU364" s="37"/>
      <c r="BV364" s="37"/>
      <c r="BW364" s="37"/>
      <c r="BX364" s="37"/>
      <c r="BY364" s="37"/>
      <c r="BZ364" s="37"/>
      <c r="CA364" s="37"/>
      <c r="CB364" s="37"/>
      <c r="CC364" s="37"/>
      <c r="CD364" s="37"/>
      <c r="CE364" s="37"/>
      <c r="CF364" s="37"/>
      <c r="CG364" s="37"/>
      <c r="CH364" s="37"/>
      <c r="CI364" s="37"/>
      <c r="CJ364" s="37"/>
      <c r="CK364" s="37"/>
      <c r="CL364" s="37"/>
      <c r="CM364" s="37"/>
      <c r="CN364" s="37"/>
      <c r="CO364" s="37"/>
      <c r="CP364" s="37"/>
      <c r="CQ364" s="37"/>
      <c r="CR364" s="37"/>
      <c r="CS364" s="37"/>
      <c r="CT364" s="37"/>
      <c r="CU364" s="37"/>
      <c r="CV364" s="37"/>
      <c r="CW364" s="37"/>
      <c r="CX364" s="37"/>
      <c r="CY364" s="37"/>
      <c r="CZ364" s="37"/>
      <c r="DA364" s="37"/>
      <c r="DB364" s="37"/>
      <c r="DC364" s="37"/>
      <c r="DD364" s="37"/>
      <c r="DE364" s="37"/>
      <c r="DF364" s="37"/>
      <c r="DG364" s="37"/>
      <c r="DH364" s="37"/>
      <c r="DI364" s="37"/>
      <c r="DJ364" s="37"/>
      <c r="DK364" s="37"/>
      <c r="DL364" s="37"/>
      <c r="DM364" s="37"/>
      <c r="DN364" s="37"/>
      <c r="DO364" s="37"/>
      <c r="DP364" s="37"/>
      <c r="DQ364" s="37"/>
      <c r="DR364" s="37"/>
      <c r="DS364" s="37"/>
      <c r="DT364" s="37"/>
      <c r="DU364" s="37"/>
      <c r="DV364" s="37"/>
      <c r="DW364" s="37"/>
      <c r="DX364" s="37"/>
      <c r="DY364" s="37"/>
      <c r="DZ364" s="37"/>
      <c r="EA364" s="37"/>
      <c r="EB364" s="37"/>
      <c r="EC364" s="37"/>
      <c r="ED364" s="37"/>
      <c r="EE364" s="37"/>
      <c r="EF364" s="37"/>
      <c r="EG364" s="37"/>
      <c r="EH364" s="37"/>
      <c r="EI364" s="37"/>
      <c r="EJ364" s="37"/>
      <c r="EK364" s="37"/>
      <c r="EL364" s="37"/>
      <c r="EM364" s="37"/>
      <c r="EN364" s="37"/>
      <c r="EO364" s="37"/>
      <c r="EP364" s="37"/>
      <c r="EQ364" s="37"/>
      <c r="ER364" s="37"/>
      <c r="ES364" s="37"/>
      <c r="ET364" s="37"/>
      <c r="EU364" s="37"/>
      <c r="EV364" s="37"/>
      <c r="EW364" s="37"/>
      <c r="EX364" s="37"/>
      <c r="EY364" s="37"/>
      <c r="EZ364" s="37"/>
      <c r="FA364" s="37"/>
      <c r="FB364" s="37"/>
      <c r="FC364" s="37"/>
      <c r="FD364" s="37"/>
      <c r="FE364" s="37"/>
      <c r="FF364" s="37"/>
      <c r="FG364" s="37"/>
      <c r="FH364" s="37"/>
      <c r="FI364" s="37"/>
      <c r="FJ364" s="37"/>
      <c r="FK364" s="37"/>
      <c r="FL364" s="37"/>
      <c r="FM364" s="37"/>
      <c r="FN364" s="37"/>
      <c r="FO364" s="37"/>
      <c r="FP364" s="37"/>
      <c r="FQ364" s="37"/>
      <c r="FR364" s="37"/>
      <c r="FS364" s="37"/>
      <c r="FT364" s="37"/>
      <c r="FU364" s="37"/>
      <c r="FV364" s="37"/>
      <c r="FW364" s="37"/>
      <c r="FX364" s="37"/>
      <c r="FY364" s="37"/>
      <c r="FZ364" s="37"/>
      <c r="GA364" s="37"/>
      <c r="GB364" s="37"/>
      <c r="GC364" s="37"/>
      <c r="GD364" s="37"/>
      <c r="GE364" s="37"/>
      <c r="GF364" s="37"/>
      <c r="GG364" s="37"/>
      <c r="GH364" s="37"/>
      <c r="GI364" s="37"/>
      <c r="GJ364" s="37"/>
      <c r="GK364" s="37"/>
      <c r="GL364" s="37"/>
      <c r="GM364" s="37"/>
      <c r="GN364" s="37"/>
      <c r="GO364" s="37"/>
      <c r="GP364" s="37"/>
      <c r="GQ364" s="37"/>
      <c r="GR364" s="37"/>
      <c r="GS364" s="37"/>
      <c r="GT364" s="37"/>
      <c r="GU364" s="37"/>
      <c r="GV364" s="37"/>
      <c r="GW364" s="37"/>
      <c r="GX364" s="37"/>
      <c r="GY364" s="37"/>
      <c r="GZ364" s="37"/>
      <c r="HA364" s="37"/>
      <c r="HB364" s="37"/>
      <c r="HC364" s="37"/>
      <c r="HD364" s="37"/>
      <c r="HE364" s="37"/>
      <c r="HF364" s="37"/>
      <c r="HG364" s="37"/>
      <c r="HH364" s="37"/>
      <c r="HI364" s="37"/>
      <c r="HJ364" s="37"/>
      <c r="HK364" s="37"/>
      <c r="HL364" s="37"/>
      <c r="HM364" s="37"/>
      <c r="HN364" s="37"/>
      <c r="HO364" s="37"/>
      <c r="HP364" s="37"/>
      <c r="HQ364" s="37"/>
      <c r="HR364" s="37"/>
      <c r="HS364" s="37"/>
      <c r="HT364" s="37"/>
      <c r="HU364" s="37"/>
      <c r="HV364" s="37"/>
      <c r="HW364" s="37"/>
      <c r="HX364" s="37"/>
      <c r="HY364" s="37"/>
      <c r="HZ364" s="37"/>
      <c r="IA364" s="37"/>
      <c r="IB364" s="37"/>
      <c r="IC364" s="37"/>
      <c r="ID364" s="37"/>
      <c r="IE364" s="37"/>
      <c r="IF364" s="37"/>
      <c r="IG364" s="37"/>
      <c r="IH364" s="37"/>
      <c r="II364" s="37"/>
      <c r="IJ364" s="37"/>
      <c r="IK364" s="37"/>
      <c r="IL364" s="37"/>
      <c r="IM364" s="37"/>
      <c r="IN364" s="37"/>
      <c r="IO364" s="37"/>
      <c r="IP364" s="37"/>
      <c r="IQ364" s="37"/>
      <c r="IR364" s="37"/>
      <c r="IS364" s="37"/>
      <c r="IT364" s="37"/>
      <c r="IU364" s="37"/>
      <c r="IV364" s="37"/>
      <c r="IW364" s="37"/>
      <c r="IX364" s="37"/>
      <c r="IY364" s="37"/>
      <c r="IZ364" s="37"/>
      <c r="JA364" s="37"/>
      <c r="JB364" s="37"/>
      <c r="JC364" s="37"/>
      <c r="JD364" s="37"/>
      <c r="JE364" s="37"/>
      <c r="JF364" s="37"/>
      <c r="JG364" s="37"/>
      <c r="JH364" s="37"/>
      <c r="JI364" s="37"/>
      <c r="JJ364" s="37"/>
      <c r="JK364" s="37"/>
      <c r="JL364" s="37"/>
      <c r="JM364" s="37"/>
      <c r="JN364" s="37"/>
      <c r="JO364" s="37"/>
      <c r="JP364" s="37"/>
      <c r="JQ364" s="37"/>
      <c r="JR364" s="37"/>
      <c r="JS364" s="37"/>
      <c r="JT364" s="37"/>
      <c r="JU364" s="37"/>
      <c r="JV364" s="37"/>
      <c r="JW364" s="37"/>
      <c r="JX364" s="37"/>
      <c r="JY364" s="37"/>
      <c r="JZ364" s="37"/>
      <c r="KA364" s="37"/>
      <c r="KB364" s="37"/>
      <c r="KC364" s="37"/>
      <c r="KD364" s="37"/>
      <c r="KE364" s="37"/>
      <c r="KF364" s="37"/>
      <c r="KG364" s="37"/>
      <c r="KH364" s="37"/>
      <c r="KI364" s="37"/>
      <c r="KJ364" s="37"/>
      <c r="KK364" s="37"/>
      <c r="KL364" s="37"/>
      <c r="KM364" s="37"/>
      <c r="KN364" s="37"/>
      <c r="KO364" s="37"/>
      <c r="KP364" s="37"/>
      <c r="KQ364" s="37"/>
      <c r="KR364" s="37"/>
      <c r="KS364" s="37"/>
      <c r="KT364" s="37"/>
      <c r="KU364" s="37"/>
      <c r="KV364" s="37"/>
      <c r="KW364" s="37"/>
      <c r="KX364" s="37"/>
      <c r="KY364" s="37"/>
      <c r="KZ364" s="37"/>
      <c r="LA364" s="37"/>
      <c r="LB364" s="37"/>
      <c r="LC364" s="37"/>
      <c r="LD364" s="37"/>
      <c r="LE364" s="37"/>
      <c r="LF364" s="37"/>
      <c r="LG364" s="37"/>
      <c r="LH364" s="37"/>
      <c r="LI364" s="37"/>
      <c r="LJ364" s="37"/>
      <c r="LK364" s="37"/>
      <c r="LL364" s="37"/>
      <c r="LM364" s="37"/>
      <c r="LN364" s="37"/>
      <c r="LO364" s="37"/>
      <c r="LP364" s="37"/>
      <c r="LQ364" s="37"/>
      <c r="LR364" s="37"/>
      <c r="LS364" s="37"/>
      <c r="LT364" s="37"/>
      <c r="LU364" s="37"/>
      <c r="LV364" s="37"/>
      <c r="LW364" s="37"/>
      <c r="LX364" s="37"/>
      <c r="LY364" s="37"/>
      <c r="LZ364" s="37"/>
      <c r="MA364" s="37"/>
      <c r="MB364" s="37"/>
      <c r="MC364" s="37"/>
      <c r="MD364" s="37"/>
      <c r="ME364" s="37"/>
      <c r="MF364" s="37"/>
      <c r="MG364" s="37"/>
      <c r="MH364" s="37"/>
      <c r="MI364" s="37"/>
      <c r="MJ364" s="37"/>
      <c r="MK364" s="37"/>
      <c r="ML364" s="37"/>
      <c r="MM364" s="37"/>
      <c r="MN364" s="37"/>
      <c r="MO364" s="37"/>
      <c r="MP364" s="37"/>
      <c r="MQ364" s="159"/>
    </row>
    <row r="365" spans="1:359" s="160" customFormat="1" ht="46.5">
      <c r="A365" s="247"/>
      <c r="B365" s="78">
        <v>3</v>
      </c>
      <c r="C365" s="74" t="s">
        <v>221</v>
      </c>
      <c r="D365" s="75" t="s">
        <v>583</v>
      </c>
      <c r="E365" s="75" t="s">
        <v>911</v>
      </c>
      <c r="F365" s="74" t="s">
        <v>1169</v>
      </c>
      <c r="G365" s="78"/>
      <c r="H365" s="126" t="s">
        <v>0</v>
      </c>
      <c r="I365" s="75" t="s">
        <v>822</v>
      </c>
      <c r="J365" s="188">
        <v>50000</v>
      </c>
      <c r="K365" s="78"/>
      <c r="L365" s="78" t="s">
        <v>0</v>
      </c>
      <c r="M365" s="78"/>
      <c r="N365" s="78" t="s">
        <v>0</v>
      </c>
      <c r="O365" s="78"/>
      <c r="P365" s="79">
        <v>0</v>
      </c>
      <c r="Q365" s="87"/>
      <c r="R365" s="87"/>
      <c r="S365" s="87"/>
      <c r="T365" s="87" t="s">
        <v>0</v>
      </c>
      <c r="U365" s="87" t="s">
        <v>34</v>
      </c>
      <c r="V365" s="35"/>
      <c r="W365" s="190"/>
      <c r="X365" s="37"/>
      <c r="Y365" s="37"/>
      <c r="Z365" s="37"/>
      <c r="AA365" s="37"/>
      <c r="AB365" s="37"/>
      <c r="AC365" s="37"/>
      <c r="AD365" s="37"/>
      <c r="AE365" s="37"/>
      <c r="AF365" s="37"/>
      <c r="AG365" s="37"/>
      <c r="AH365" s="37"/>
      <c r="AI365" s="37"/>
      <c r="AJ365" s="37"/>
      <c r="AK365" s="37"/>
      <c r="AL365" s="37"/>
      <c r="AM365" s="37"/>
      <c r="AN365" s="37"/>
      <c r="AO365" s="37"/>
      <c r="AP365" s="37"/>
      <c r="AQ365" s="37"/>
      <c r="AR365" s="37"/>
      <c r="AS365" s="37"/>
      <c r="AT365" s="37"/>
      <c r="AU365" s="37"/>
      <c r="AV365" s="37"/>
      <c r="AW365" s="37"/>
      <c r="AX365" s="37"/>
      <c r="AY365" s="37"/>
      <c r="AZ365" s="37"/>
      <c r="BA365" s="37"/>
      <c r="BB365" s="37"/>
      <c r="BC365" s="37"/>
      <c r="BD365" s="37"/>
      <c r="BE365" s="37"/>
      <c r="BF365" s="37"/>
      <c r="BG365" s="37"/>
      <c r="BH365" s="37"/>
      <c r="BI365" s="37"/>
      <c r="BJ365" s="37"/>
      <c r="BK365" s="37"/>
      <c r="BL365" s="37"/>
      <c r="BM365" s="37"/>
      <c r="BN365" s="37"/>
      <c r="BO365" s="37"/>
      <c r="BP365" s="37"/>
      <c r="BQ365" s="37"/>
      <c r="BR365" s="37"/>
      <c r="BS365" s="37"/>
      <c r="BT365" s="37"/>
      <c r="BU365" s="37"/>
      <c r="BV365" s="37"/>
      <c r="BW365" s="37"/>
      <c r="BX365" s="37"/>
      <c r="BY365" s="37"/>
      <c r="BZ365" s="37"/>
      <c r="CA365" s="37"/>
      <c r="CB365" s="37"/>
      <c r="CC365" s="37"/>
      <c r="CD365" s="37"/>
      <c r="CE365" s="37"/>
      <c r="CF365" s="37"/>
      <c r="CG365" s="37"/>
      <c r="CH365" s="37"/>
      <c r="CI365" s="37"/>
      <c r="CJ365" s="37"/>
      <c r="CK365" s="37"/>
      <c r="CL365" s="37"/>
      <c r="CM365" s="37"/>
      <c r="CN365" s="37"/>
      <c r="CO365" s="37"/>
      <c r="CP365" s="37"/>
      <c r="CQ365" s="37"/>
      <c r="CR365" s="37"/>
      <c r="CS365" s="37"/>
      <c r="CT365" s="37"/>
      <c r="CU365" s="37"/>
      <c r="CV365" s="37"/>
      <c r="CW365" s="37"/>
      <c r="CX365" s="37"/>
      <c r="CY365" s="37"/>
      <c r="CZ365" s="37"/>
      <c r="DA365" s="37"/>
      <c r="DB365" s="37"/>
      <c r="DC365" s="37"/>
      <c r="DD365" s="37"/>
      <c r="DE365" s="37"/>
      <c r="DF365" s="37"/>
      <c r="DG365" s="37"/>
      <c r="DH365" s="37"/>
      <c r="DI365" s="37"/>
      <c r="DJ365" s="37"/>
      <c r="DK365" s="37"/>
      <c r="DL365" s="37"/>
      <c r="DM365" s="37"/>
      <c r="DN365" s="37"/>
      <c r="DO365" s="37"/>
      <c r="DP365" s="37"/>
      <c r="DQ365" s="37"/>
      <c r="DR365" s="37"/>
      <c r="DS365" s="37"/>
      <c r="DT365" s="37"/>
      <c r="DU365" s="37"/>
      <c r="DV365" s="37"/>
      <c r="DW365" s="37"/>
      <c r="DX365" s="37"/>
      <c r="DY365" s="37"/>
      <c r="DZ365" s="37"/>
      <c r="EA365" s="37"/>
      <c r="EB365" s="37"/>
      <c r="EC365" s="37"/>
      <c r="ED365" s="37"/>
      <c r="EE365" s="37"/>
      <c r="EF365" s="37"/>
      <c r="EG365" s="37"/>
      <c r="EH365" s="37"/>
      <c r="EI365" s="37"/>
      <c r="EJ365" s="37"/>
      <c r="EK365" s="37"/>
      <c r="EL365" s="37"/>
      <c r="EM365" s="37"/>
      <c r="EN365" s="37"/>
      <c r="EO365" s="37"/>
      <c r="EP365" s="37"/>
      <c r="EQ365" s="37"/>
      <c r="ER365" s="37"/>
      <c r="ES365" s="37"/>
      <c r="ET365" s="37"/>
      <c r="EU365" s="37"/>
      <c r="EV365" s="37"/>
      <c r="EW365" s="37"/>
      <c r="EX365" s="37"/>
      <c r="EY365" s="37"/>
      <c r="EZ365" s="37"/>
      <c r="FA365" s="37"/>
      <c r="FB365" s="37"/>
      <c r="FC365" s="37"/>
      <c r="FD365" s="37"/>
      <c r="FE365" s="37"/>
      <c r="FF365" s="37"/>
      <c r="FG365" s="37"/>
      <c r="FH365" s="37"/>
      <c r="FI365" s="37"/>
      <c r="FJ365" s="37"/>
      <c r="FK365" s="37"/>
      <c r="FL365" s="37"/>
      <c r="FM365" s="37"/>
      <c r="FN365" s="37"/>
      <c r="FO365" s="37"/>
      <c r="FP365" s="37"/>
      <c r="FQ365" s="37"/>
      <c r="FR365" s="37"/>
      <c r="FS365" s="37"/>
      <c r="FT365" s="37"/>
      <c r="FU365" s="37"/>
      <c r="FV365" s="37"/>
      <c r="FW365" s="37"/>
      <c r="FX365" s="37"/>
      <c r="FY365" s="37"/>
      <c r="FZ365" s="37"/>
      <c r="GA365" s="37"/>
      <c r="GB365" s="37"/>
      <c r="GC365" s="37"/>
      <c r="GD365" s="37"/>
      <c r="GE365" s="37"/>
      <c r="GF365" s="37"/>
      <c r="GG365" s="37"/>
      <c r="GH365" s="37"/>
      <c r="GI365" s="37"/>
      <c r="GJ365" s="37"/>
      <c r="GK365" s="37"/>
      <c r="GL365" s="37"/>
      <c r="GM365" s="37"/>
      <c r="GN365" s="37"/>
      <c r="GO365" s="37"/>
      <c r="GP365" s="37"/>
      <c r="GQ365" s="37"/>
      <c r="GR365" s="37"/>
      <c r="GS365" s="37"/>
      <c r="GT365" s="37"/>
      <c r="GU365" s="37"/>
      <c r="GV365" s="37"/>
      <c r="GW365" s="37"/>
      <c r="GX365" s="37"/>
      <c r="GY365" s="37"/>
      <c r="GZ365" s="37"/>
      <c r="HA365" s="37"/>
      <c r="HB365" s="37"/>
      <c r="HC365" s="37"/>
      <c r="HD365" s="37"/>
      <c r="HE365" s="37"/>
      <c r="HF365" s="37"/>
      <c r="HG365" s="37"/>
      <c r="HH365" s="37"/>
      <c r="HI365" s="37"/>
      <c r="HJ365" s="37"/>
      <c r="HK365" s="37"/>
      <c r="HL365" s="37"/>
      <c r="HM365" s="37"/>
      <c r="HN365" s="37"/>
      <c r="HO365" s="37"/>
      <c r="HP365" s="37"/>
      <c r="HQ365" s="37"/>
      <c r="HR365" s="37"/>
      <c r="HS365" s="37"/>
      <c r="HT365" s="37"/>
      <c r="HU365" s="37"/>
      <c r="HV365" s="37"/>
      <c r="HW365" s="37"/>
      <c r="HX365" s="37"/>
      <c r="HY365" s="37"/>
      <c r="HZ365" s="37"/>
      <c r="IA365" s="37"/>
      <c r="IB365" s="37"/>
      <c r="IC365" s="37"/>
      <c r="ID365" s="37"/>
      <c r="IE365" s="37"/>
      <c r="IF365" s="37"/>
      <c r="IG365" s="37"/>
      <c r="IH365" s="37"/>
      <c r="II365" s="37"/>
      <c r="IJ365" s="37"/>
      <c r="IK365" s="37"/>
      <c r="IL365" s="37"/>
      <c r="IM365" s="37"/>
      <c r="IN365" s="37"/>
      <c r="IO365" s="37"/>
      <c r="IP365" s="37"/>
      <c r="IQ365" s="37"/>
      <c r="IR365" s="37"/>
      <c r="IS365" s="37"/>
      <c r="IT365" s="37"/>
      <c r="IU365" s="37"/>
      <c r="IV365" s="37"/>
      <c r="IW365" s="37"/>
      <c r="IX365" s="37"/>
      <c r="IY365" s="37"/>
      <c r="IZ365" s="37"/>
      <c r="JA365" s="37"/>
      <c r="JB365" s="37"/>
      <c r="JC365" s="37"/>
      <c r="JD365" s="37"/>
      <c r="JE365" s="37"/>
      <c r="JF365" s="37"/>
      <c r="JG365" s="37"/>
      <c r="JH365" s="37"/>
      <c r="JI365" s="37"/>
      <c r="JJ365" s="37"/>
      <c r="JK365" s="37"/>
      <c r="JL365" s="37"/>
      <c r="JM365" s="37"/>
      <c r="JN365" s="37"/>
      <c r="JO365" s="37"/>
      <c r="JP365" s="37"/>
      <c r="JQ365" s="37"/>
      <c r="JR365" s="37"/>
      <c r="JS365" s="37"/>
      <c r="JT365" s="37"/>
      <c r="JU365" s="37"/>
      <c r="JV365" s="37"/>
      <c r="JW365" s="37"/>
      <c r="JX365" s="37"/>
      <c r="JY365" s="37"/>
      <c r="JZ365" s="37"/>
      <c r="KA365" s="37"/>
      <c r="KB365" s="37"/>
      <c r="KC365" s="37"/>
      <c r="KD365" s="37"/>
      <c r="KE365" s="37"/>
      <c r="KF365" s="37"/>
      <c r="KG365" s="37"/>
      <c r="KH365" s="37"/>
      <c r="KI365" s="37"/>
      <c r="KJ365" s="37"/>
      <c r="KK365" s="37"/>
      <c r="KL365" s="37"/>
      <c r="KM365" s="37"/>
      <c r="KN365" s="37"/>
      <c r="KO365" s="37"/>
      <c r="KP365" s="37"/>
      <c r="KQ365" s="37"/>
      <c r="KR365" s="37"/>
      <c r="KS365" s="37"/>
      <c r="KT365" s="37"/>
      <c r="KU365" s="37"/>
      <c r="KV365" s="37"/>
      <c r="KW365" s="37"/>
      <c r="KX365" s="37"/>
      <c r="KY365" s="37"/>
      <c r="KZ365" s="37"/>
      <c r="LA365" s="37"/>
      <c r="LB365" s="37"/>
      <c r="LC365" s="37"/>
      <c r="LD365" s="37"/>
      <c r="LE365" s="37"/>
      <c r="LF365" s="37"/>
      <c r="LG365" s="37"/>
      <c r="LH365" s="37"/>
      <c r="LI365" s="37"/>
      <c r="LJ365" s="37"/>
      <c r="LK365" s="37"/>
      <c r="LL365" s="37"/>
      <c r="LM365" s="37"/>
      <c r="LN365" s="37"/>
      <c r="LO365" s="37"/>
      <c r="LP365" s="37"/>
      <c r="LQ365" s="37"/>
      <c r="LR365" s="37"/>
      <c r="LS365" s="37"/>
      <c r="LT365" s="37"/>
      <c r="LU365" s="37"/>
      <c r="LV365" s="37"/>
      <c r="LW365" s="37"/>
      <c r="LX365" s="37"/>
      <c r="LY365" s="37"/>
      <c r="LZ365" s="37"/>
      <c r="MA365" s="37"/>
      <c r="MB365" s="37"/>
      <c r="MC365" s="37"/>
      <c r="MD365" s="37"/>
      <c r="ME365" s="37"/>
      <c r="MF365" s="37"/>
      <c r="MG365" s="37"/>
      <c r="MH365" s="37"/>
      <c r="MI365" s="37"/>
      <c r="MJ365" s="37"/>
      <c r="MK365" s="37"/>
      <c r="ML365" s="37"/>
      <c r="MM365" s="37"/>
      <c r="MN365" s="37"/>
      <c r="MO365" s="37"/>
      <c r="MP365" s="37"/>
      <c r="MQ365" s="159"/>
    </row>
    <row r="366" spans="1:359" ht="46.5">
      <c r="A366" s="247"/>
      <c r="B366" s="38">
        <v>4</v>
      </c>
      <c r="C366" s="61" t="s">
        <v>220</v>
      </c>
      <c r="D366" s="40" t="s">
        <v>584</v>
      </c>
      <c r="E366" s="40" t="s">
        <v>912</v>
      </c>
      <c r="F366" s="61" t="s">
        <v>1170</v>
      </c>
      <c r="G366" s="132" t="s">
        <v>0</v>
      </c>
      <c r="H366" s="43"/>
      <c r="I366" s="40" t="s">
        <v>731</v>
      </c>
      <c r="J366" s="168">
        <v>100000</v>
      </c>
      <c r="K366" s="38"/>
      <c r="L366" s="38" t="s">
        <v>0</v>
      </c>
      <c r="M366" s="38"/>
      <c r="N366" s="38" t="s">
        <v>0</v>
      </c>
      <c r="O366" s="38"/>
      <c r="P366" s="42">
        <v>0</v>
      </c>
      <c r="Q366" s="44"/>
      <c r="R366" s="44"/>
      <c r="S366" s="44"/>
      <c r="T366" s="44" t="s">
        <v>0</v>
      </c>
      <c r="U366" s="40" t="s">
        <v>34</v>
      </c>
      <c r="V366" s="31"/>
      <c r="W366" s="45"/>
    </row>
    <row r="367" spans="1:359" ht="69.75">
      <c r="A367" s="247"/>
      <c r="B367" s="78">
        <v>5</v>
      </c>
      <c r="C367" s="74" t="s">
        <v>219</v>
      </c>
      <c r="D367" s="75" t="s">
        <v>580</v>
      </c>
      <c r="E367" s="75" t="s">
        <v>913</v>
      </c>
      <c r="F367" s="74" t="s">
        <v>1171</v>
      </c>
      <c r="G367" s="78"/>
      <c r="H367" s="126" t="s">
        <v>0</v>
      </c>
      <c r="I367" s="75" t="s">
        <v>731</v>
      </c>
      <c r="J367" s="188">
        <v>100000</v>
      </c>
      <c r="K367" s="78"/>
      <c r="L367" s="78" t="s">
        <v>0</v>
      </c>
      <c r="M367" s="78"/>
      <c r="N367" s="78" t="s">
        <v>0</v>
      </c>
      <c r="O367" s="78"/>
      <c r="P367" s="79">
        <v>0</v>
      </c>
      <c r="Q367" s="87"/>
      <c r="R367" s="87"/>
      <c r="S367" s="87"/>
      <c r="T367" s="87" t="s">
        <v>0</v>
      </c>
      <c r="U367" s="87" t="s">
        <v>34</v>
      </c>
      <c r="V367" s="31"/>
      <c r="W367" s="32"/>
    </row>
    <row r="368" spans="1:359" ht="93">
      <c r="A368" s="247"/>
      <c r="B368" s="78">
        <v>6</v>
      </c>
      <c r="C368" s="74" t="s">
        <v>218</v>
      </c>
      <c r="D368" s="74" t="s">
        <v>585</v>
      </c>
      <c r="E368" s="75" t="s">
        <v>914</v>
      </c>
      <c r="F368" s="74" t="s">
        <v>1172</v>
      </c>
      <c r="G368" s="74"/>
      <c r="H368" s="126" t="s">
        <v>0</v>
      </c>
      <c r="I368" s="74" t="s">
        <v>825</v>
      </c>
      <c r="J368" s="188">
        <v>31000</v>
      </c>
      <c r="K368" s="74"/>
      <c r="L368" s="78" t="s">
        <v>0</v>
      </c>
      <c r="M368" s="74"/>
      <c r="N368" s="78" t="s">
        <v>0</v>
      </c>
      <c r="O368" s="74"/>
      <c r="P368" s="79">
        <v>0</v>
      </c>
      <c r="Q368" s="74"/>
      <c r="R368" s="74"/>
      <c r="S368" s="74"/>
      <c r="T368" s="87" t="s">
        <v>0</v>
      </c>
      <c r="U368" s="87" t="s">
        <v>34</v>
      </c>
      <c r="V368" s="31"/>
      <c r="W368" s="32"/>
    </row>
    <row r="369" spans="1:359" ht="69.75">
      <c r="A369" s="248"/>
      <c r="B369" s="78">
        <v>7</v>
      </c>
      <c r="C369" s="94" t="s">
        <v>217</v>
      </c>
      <c r="D369" s="74" t="s">
        <v>586</v>
      </c>
      <c r="E369" s="75" t="s">
        <v>914</v>
      </c>
      <c r="F369" s="74" t="s">
        <v>1173</v>
      </c>
      <c r="G369" s="74"/>
      <c r="H369" s="126" t="s">
        <v>0</v>
      </c>
      <c r="I369" s="74" t="s">
        <v>823</v>
      </c>
      <c r="J369" s="188">
        <v>42000</v>
      </c>
      <c r="K369" s="74"/>
      <c r="L369" s="78" t="s">
        <v>0</v>
      </c>
      <c r="M369" s="74"/>
      <c r="N369" s="78" t="s">
        <v>0</v>
      </c>
      <c r="O369" s="74"/>
      <c r="P369" s="79">
        <v>0</v>
      </c>
      <c r="Q369" s="74"/>
      <c r="R369" s="74"/>
      <c r="S369" s="74"/>
      <c r="T369" s="87" t="s">
        <v>0</v>
      </c>
      <c r="U369" s="87" t="s">
        <v>34</v>
      </c>
      <c r="V369" s="31"/>
      <c r="W369" s="45"/>
    </row>
    <row r="370" spans="1:359" ht="48" customHeight="1" thickBot="1">
      <c r="A370" s="236" t="s">
        <v>216</v>
      </c>
      <c r="B370" s="237"/>
      <c r="C370" s="237"/>
      <c r="D370" s="237"/>
      <c r="E370" s="237"/>
      <c r="F370" s="264"/>
      <c r="G370" s="237"/>
      <c r="H370" s="237"/>
      <c r="I370" s="237"/>
      <c r="J370" s="237"/>
      <c r="K370" s="237"/>
      <c r="L370" s="237"/>
      <c r="M370" s="237"/>
      <c r="N370" s="237"/>
      <c r="O370" s="237"/>
      <c r="P370" s="237"/>
      <c r="Q370" s="237"/>
      <c r="R370" s="237"/>
      <c r="S370" s="237"/>
      <c r="T370" s="237"/>
      <c r="U370" s="254"/>
      <c r="V370" s="31"/>
      <c r="W370" s="45"/>
    </row>
    <row r="371" spans="1:359" s="46" customFormat="1" ht="140.25" thickTop="1">
      <c r="A371" s="234" t="s">
        <v>195</v>
      </c>
      <c r="B371" s="38">
        <v>1</v>
      </c>
      <c r="C371" s="61" t="s">
        <v>215</v>
      </c>
      <c r="D371" s="56" t="s">
        <v>577</v>
      </c>
      <c r="E371" s="56" t="s">
        <v>915</v>
      </c>
      <c r="F371" s="40" t="s">
        <v>1174</v>
      </c>
      <c r="G371" s="38" t="s">
        <v>0</v>
      </c>
      <c r="H371" s="43"/>
      <c r="I371" s="191" t="s">
        <v>824</v>
      </c>
      <c r="J371" s="168">
        <v>100000</v>
      </c>
      <c r="K371" s="40"/>
      <c r="L371" s="40"/>
      <c r="M371" s="38" t="s">
        <v>0</v>
      </c>
      <c r="N371" s="40" t="s">
        <v>0</v>
      </c>
      <c r="O371" s="40"/>
      <c r="P371" s="42">
        <v>0</v>
      </c>
      <c r="Q371" s="40"/>
      <c r="R371" s="40"/>
      <c r="S371" s="40"/>
      <c r="T371" s="44" t="s">
        <v>0</v>
      </c>
      <c r="U371" s="40" t="s">
        <v>34</v>
      </c>
      <c r="V371" s="31"/>
      <c r="W371" s="83"/>
      <c r="X371" s="28"/>
      <c r="Y371" s="28"/>
      <c r="Z371" s="28"/>
      <c r="AA371" s="28"/>
      <c r="AB371" s="28"/>
      <c r="AC371" s="28"/>
      <c r="AD371" s="28"/>
      <c r="AE371" s="28"/>
      <c r="AF371" s="28"/>
      <c r="AG371" s="28"/>
      <c r="AH371" s="28"/>
      <c r="AI371" s="28"/>
      <c r="AJ371" s="28"/>
      <c r="AK371" s="28"/>
      <c r="AL371" s="28"/>
      <c r="AM371" s="28"/>
      <c r="AN371" s="28"/>
      <c r="AO371" s="28"/>
      <c r="AP371" s="28"/>
      <c r="AQ371" s="28"/>
      <c r="AR371" s="28"/>
      <c r="AS371" s="28"/>
      <c r="AT371" s="28"/>
      <c r="AU371" s="28"/>
      <c r="AV371" s="28"/>
      <c r="AW371" s="28"/>
      <c r="AX371" s="28"/>
      <c r="AY371" s="28"/>
      <c r="AZ371" s="28"/>
      <c r="BA371" s="28"/>
      <c r="BB371" s="28"/>
      <c r="BC371" s="28"/>
      <c r="BD371" s="28"/>
      <c r="BE371" s="28"/>
      <c r="BF371" s="28"/>
      <c r="BG371" s="28"/>
      <c r="BH371" s="28"/>
      <c r="BI371" s="28"/>
      <c r="BJ371" s="28"/>
      <c r="BK371" s="28"/>
      <c r="BL371" s="28"/>
      <c r="BM371" s="28"/>
      <c r="BN371" s="28"/>
      <c r="BO371" s="28"/>
      <c r="BP371" s="28"/>
      <c r="BQ371" s="28"/>
      <c r="BR371" s="28"/>
      <c r="BS371" s="28"/>
      <c r="BT371" s="28"/>
      <c r="BU371" s="28"/>
      <c r="BV371" s="28"/>
      <c r="BW371" s="28"/>
      <c r="BX371" s="28"/>
      <c r="BY371" s="28"/>
      <c r="BZ371" s="28"/>
      <c r="CA371" s="28"/>
      <c r="CB371" s="28"/>
      <c r="CC371" s="28"/>
      <c r="CD371" s="28"/>
      <c r="CE371" s="28"/>
      <c r="CF371" s="28"/>
      <c r="CG371" s="28"/>
      <c r="CH371" s="28"/>
      <c r="CI371" s="28"/>
      <c r="CJ371" s="28"/>
      <c r="CK371" s="28"/>
      <c r="CL371" s="28"/>
      <c r="CM371" s="28"/>
      <c r="CN371" s="28"/>
      <c r="CO371" s="28"/>
      <c r="CP371" s="28"/>
      <c r="CQ371" s="28"/>
      <c r="CR371" s="28"/>
      <c r="CS371" s="28"/>
      <c r="CT371" s="28"/>
      <c r="CU371" s="28"/>
      <c r="CV371" s="28"/>
      <c r="CW371" s="28"/>
      <c r="CX371" s="28"/>
      <c r="CY371" s="28"/>
      <c r="CZ371" s="28"/>
      <c r="DA371" s="28"/>
      <c r="DB371" s="28"/>
      <c r="DC371" s="28"/>
      <c r="DD371" s="28"/>
      <c r="DE371" s="28"/>
      <c r="DF371" s="28"/>
      <c r="DG371" s="28"/>
      <c r="DH371" s="28"/>
      <c r="DI371" s="28"/>
      <c r="DJ371" s="28"/>
      <c r="DK371" s="28"/>
      <c r="DL371" s="28"/>
      <c r="DM371" s="28"/>
      <c r="DN371" s="28"/>
      <c r="DO371" s="28"/>
      <c r="DP371" s="28"/>
      <c r="DQ371" s="28"/>
      <c r="DR371" s="28"/>
      <c r="DS371" s="28"/>
      <c r="DT371" s="28"/>
      <c r="DU371" s="28"/>
      <c r="DV371" s="28"/>
      <c r="DW371" s="28"/>
      <c r="DX371" s="28"/>
      <c r="DY371" s="28"/>
      <c r="DZ371" s="28"/>
      <c r="EA371" s="28"/>
      <c r="EB371" s="28"/>
      <c r="EC371" s="28"/>
      <c r="ED371" s="28"/>
      <c r="EE371" s="28"/>
      <c r="EF371" s="28"/>
      <c r="EG371" s="28"/>
      <c r="EH371" s="28"/>
      <c r="EI371" s="28"/>
      <c r="EJ371" s="28"/>
      <c r="EK371" s="28"/>
      <c r="EL371" s="28"/>
      <c r="EM371" s="28"/>
      <c r="EN371" s="28"/>
      <c r="EO371" s="28"/>
      <c r="EP371" s="28"/>
      <c r="EQ371" s="28"/>
      <c r="ER371" s="28"/>
      <c r="ES371" s="28"/>
      <c r="ET371" s="28"/>
      <c r="EU371" s="28"/>
      <c r="EV371" s="28"/>
      <c r="EW371" s="28"/>
      <c r="EX371" s="28"/>
      <c r="EY371" s="28"/>
      <c r="EZ371" s="28"/>
      <c r="FA371" s="28"/>
      <c r="FB371" s="28"/>
      <c r="FC371" s="28"/>
      <c r="FD371" s="28"/>
      <c r="FE371" s="28"/>
      <c r="FF371" s="28"/>
      <c r="FG371" s="28"/>
      <c r="FH371" s="28"/>
      <c r="FI371" s="28"/>
      <c r="FJ371" s="28"/>
      <c r="FK371" s="28"/>
      <c r="FL371" s="28"/>
      <c r="FM371" s="28"/>
      <c r="FN371" s="28"/>
      <c r="FO371" s="28"/>
      <c r="FP371" s="28"/>
      <c r="FQ371" s="28"/>
      <c r="FR371" s="28"/>
      <c r="FS371" s="28"/>
      <c r="FT371" s="28"/>
      <c r="FU371" s="28"/>
      <c r="FV371" s="28"/>
      <c r="FW371" s="28"/>
      <c r="FX371" s="28"/>
      <c r="FY371" s="28"/>
      <c r="FZ371" s="28"/>
      <c r="GA371" s="28"/>
      <c r="GB371" s="28"/>
      <c r="GC371" s="28"/>
      <c r="GD371" s="28"/>
      <c r="GE371" s="28"/>
      <c r="GF371" s="28"/>
      <c r="GG371" s="28"/>
      <c r="GH371" s="28"/>
      <c r="GI371" s="28"/>
      <c r="GJ371" s="28"/>
      <c r="GK371" s="28"/>
      <c r="GL371" s="28"/>
      <c r="GM371" s="28"/>
      <c r="GN371" s="28"/>
      <c r="GO371" s="28"/>
      <c r="GP371" s="28"/>
      <c r="GQ371" s="28"/>
      <c r="GR371" s="28"/>
      <c r="GS371" s="28"/>
      <c r="GT371" s="28"/>
      <c r="GU371" s="28"/>
      <c r="GV371" s="28"/>
      <c r="GW371" s="28"/>
      <c r="GX371" s="28"/>
      <c r="GY371" s="28"/>
      <c r="GZ371" s="28"/>
      <c r="HA371" s="28"/>
      <c r="HB371" s="28"/>
      <c r="HC371" s="28"/>
      <c r="HD371" s="28"/>
      <c r="HE371" s="28"/>
      <c r="HF371" s="28"/>
      <c r="HG371" s="28"/>
      <c r="HH371" s="28"/>
      <c r="HI371" s="28"/>
      <c r="HJ371" s="28"/>
      <c r="HK371" s="28"/>
      <c r="HL371" s="28"/>
      <c r="HM371" s="28"/>
      <c r="HN371" s="28"/>
      <c r="HO371" s="28"/>
      <c r="HP371" s="28"/>
      <c r="HQ371" s="28"/>
      <c r="HR371" s="28"/>
      <c r="HS371" s="28"/>
      <c r="HT371" s="28"/>
      <c r="HU371" s="28"/>
      <c r="HV371" s="28"/>
      <c r="HW371" s="28"/>
      <c r="HX371" s="28"/>
      <c r="HY371" s="28"/>
      <c r="HZ371" s="28"/>
      <c r="IA371" s="28"/>
      <c r="IB371" s="28"/>
      <c r="IC371" s="28"/>
      <c r="ID371" s="28"/>
      <c r="IE371" s="28"/>
      <c r="IF371" s="28"/>
      <c r="IG371" s="28"/>
      <c r="IH371" s="28"/>
      <c r="II371" s="28"/>
      <c r="IJ371" s="28"/>
      <c r="IK371" s="28"/>
      <c r="IL371" s="28"/>
      <c r="IM371" s="28"/>
      <c r="IN371" s="28"/>
      <c r="IO371" s="28"/>
      <c r="IP371" s="28"/>
      <c r="IQ371" s="28"/>
      <c r="IR371" s="28"/>
      <c r="IS371" s="28"/>
      <c r="IT371" s="28"/>
      <c r="IU371" s="28"/>
      <c r="IV371" s="28"/>
      <c r="IW371" s="28"/>
      <c r="IX371" s="28"/>
      <c r="IY371" s="28"/>
      <c r="IZ371" s="28"/>
      <c r="JA371" s="28"/>
      <c r="JB371" s="28"/>
      <c r="JC371" s="28"/>
      <c r="JD371" s="28"/>
      <c r="JE371" s="28"/>
      <c r="JF371" s="28"/>
      <c r="JG371" s="28"/>
      <c r="JH371" s="28"/>
      <c r="JI371" s="28"/>
      <c r="JJ371" s="28"/>
      <c r="JK371" s="28"/>
      <c r="JL371" s="28"/>
      <c r="JM371" s="28"/>
      <c r="JN371" s="28"/>
      <c r="JO371" s="28"/>
      <c r="JP371" s="28"/>
      <c r="JQ371" s="28"/>
      <c r="JR371" s="28"/>
      <c r="JS371" s="28"/>
      <c r="JT371" s="28"/>
      <c r="JU371" s="28"/>
      <c r="JV371" s="28"/>
      <c r="JW371" s="28"/>
      <c r="JX371" s="28"/>
      <c r="JY371" s="28"/>
      <c r="JZ371" s="28"/>
      <c r="KA371" s="28"/>
      <c r="KB371" s="28"/>
      <c r="KC371" s="28"/>
      <c r="KD371" s="28"/>
      <c r="KE371" s="28"/>
      <c r="KF371" s="28"/>
      <c r="KG371" s="28"/>
      <c r="KH371" s="28"/>
      <c r="KI371" s="28"/>
      <c r="KJ371" s="28"/>
      <c r="KK371" s="28"/>
      <c r="KL371" s="28"/>
      <c r="KM371" s="28"/>
      <c r="KN371" s="28"/>
      <c r="KO371" s="28"/>
      <c r="KP371" s="28"/>
      <c r="KQ371" s="28"/>
      <c r="KR371" s="28"/>
      <c r="KS371" s="28"/>
      <c r="KT371" s="28"/>
      <c r="KU371" s="28"/>
      <c r="KV371" s="28"/>
      <c r="KW371" s="28"/>
      <c r="KX371" s="28"/>
      <c r="KY371" s="28"/>
      <c r="KZ371" s="28"/>
      <c r="LA371" s="28"/>
      <c r="LB371" s="28"/>
      <c r="LC371" s="28"/>
      <c r="LD371" s="28"/>
      <c r="LE371" s="28"/>
      <c r="LF371" s="28"/>
      <c r="LG371" s="28"/>
      <c r="LH371" s="28"/>
      <c r="LI371" s="28"/>
      <c r="LJ371" s="28"/>
      <c r="LK371" s="28"/>
      <c r="LL371" s="28"/>
      <c r="LM371" s="28"/>
      <c r="LN371" s="28"/>
      <c r="LO371" s="28"/>
      <c r="LP371" s="28"/>
      <c r="LQ371" s="28"/>
      <c r="LR371" s="28"/>
      <c r="LS371" s="28"/>
      <c r="LT371" s="28"/>
      <c r="LU371" s="28"/>
      <c r="LV371" s="28"/>
      <c r="LW371" s="28"/>
      <c r="LX371" s="28"/>
      <c r="LY371" s="28"/>
      <c r="LZ371" s="28"/>
      <c r="MA371" s="28"/>
      <c r="MB371" s="28"/>
      <c r="MC371" s="28"/>
      <c r="MD371" s="28"/>
      <c r="ME371" s="28"/>
      <c r="MF371" s="28"/>
      <c r="MG371" s="28"/>
      <c r="MH371" s="28"/>
      <c r="MI371" s="28"/>
      <c r="MJ371" s="28"/>
      <c r="MK371" s="28"/>
      <c r="ML371" s="28"/>
      <c r="MM371" s="28"/>
      <c r="MN371" s="28"/>
      <c r="MO371" s="28"/>
      <c r="MP371" s="28"/>
      <c r="MQ371" s="29"/>
      <c r="MR371" s="30"/>
      <c r="MS371" s="30"/>
      <c r="MT371" s="30"/>
      <c r="MU371" s="30"/>
    </row>
    <row r="372" spans="1:359" s="46" customFormat="1" ht="325.5">
      <c r="A372" s="235"/>
      <c r="B372" s="113">
        <v>2</v>
      </c>
      <c r="C372" s="114" t="s">
        <v>214</v>
      </c>
      <c r="D372" s="115" t="s">
        <v>578</v>
      </c>
      <c r="E372" s="192" t="s">
        <v>916</v>
      </c>
      <c r="F372" s="115" t="s">
        <v>1175</v>
      </c>
      <c r="G372" s="75" t="s">
        <v>0</v>
      </c>
      <c r="H372" s="75" t="s">
        <v>0</v>
      </c>
      <c r="I372" s="115" t="s">
        <v>826</v>
      </c>
      <c r="J372" s="188">
        <v>9745000</v>
      </c>
      <c r="K372" s="95" t="s">
        <v>1</v>
      </c>
      <c r="L372" s="75"/>
      <c r="M372" s="78" t="s">
        <v>0</v>
      </c>
      <c r="N372" s="75" t="s">
        <v>0</v>
      </c>
      <c r="O372" s="75"/>
      <c r="P372" s="79">
        <v>0</v>
      </c>
      <c r="Q372" s="87"/>
      <c r="R372" s="87"/>
      <c r="S372" s="87"/>
      <c r="T372" s="87" t="s">
        <v>0</v>
      </c>
      <c r="U372" s="87" t="s">
        <v>34</v>
      </c>
      <c r="V372" s="31"/>
      <c r="W372" s="193"/>
      <c r="X372" s="28"/>
      <c r="Y372" s="28"/>
      <c r="Z372" s="28"/>
      <c r="AA372" s="28"/>
      <c r="AB372" s="28"/>
      <c r="AC372" s="28"/>
      <c r="AD372" s="28"/>
      <c r="AE372" s="28"/>
      <c r="AF372" s="28"/>
      <c r="AG372" s="28"/>
      <c r="AH372" s="28"/>
      <c r="AI372" s="28"/>
      <c r="AJ372" s="28"/>
      <c r="AK372" s="28"/>
      <c r="AL372" s="28"/>
      <c r="AM372" s="28"/>
      <c r="AN372" s="28"/>
      <c r="AO372" s="28"/>
      <c r="AP372" s="28"/>
      <c r="AQ372" s="28"/>
      <c r="AR372" s="28"/>
      <c r="AS372" s="28"/>
      <c r="AT372" s="28"/>
      <c r="AU372" s="28"/>
      <c r="AV372" s="28"/>
      <c r="AW372" s="28"/>
      <c r="AX372" s="28"/>
      <c r="AY372" s="28"/>
      <c r="AZ372" s="28"/>
      <c r="BA372" s="28"/>
      <c r="BB372" s="28"/>
      <c r="BC372" s="28"/>
      <c r="BD372" s="28"/>
      <c r="BE372" s="28"/>
      <c r="BF372" s="28"/>
      <c r="BG372" s="28"/>
      <c r="BH372" s="28"/>
      <c r="BI372" s="28"/>
      <c r="BJ372" s="28"/>
      <c r="BK372" s="28"/>
      <c r="BL372" s="28"/>
      <c r="BM372" s="28"/>
      <c r="BN372" s="28"/>
      <c r="BO372" s="28"/>
      <c r="BP372" s="28"/>
      <c r="BQ372" s="28"/>
      <c r="BR372" s="28"/>
      <c r="BS372" s="28"/>
      <c r="BT372" s="28"/>
      <c r="BU372" s="28"/>
      <c r="BV372" s="28"/>
      <c r="BW372" s="28"/>
      <c r="BX372" s="28"/>
      <c r="BY372" s="28"/>
      <c r="BZ372" s="28"/>
      <c r="CA372" s="28"/>
      <c r="CB372" s="28"/>
      <c r="CC372" s="28"/>
      <c r="CD372" s="28"/>
      <c r="CE372" s="28"/>
      <c r="CF372" s="28"/>
      <c r="CG372" s="28"/>
      <c r="CH372" s="28"/>
      <c r="CI372" s="28"/>
      <c r="CJ372" s="28"/>
      <c r="CK372" s="28"/>
      <c r="CL372" s="28"/>
      <c r="CM372" s="28"/>
      <c r="CN372" s="28"/>
      <c r="CO372" s="28"/>
      <c r="CP372" s="28"/>
      <c r="CQ372" s="28"/>
      <c r="CR372" s="28"/>
      <c r="CS372" s="28"/>
      <c r="CT372" s="28"/>
      <c r="CU372" s="28"/>
      <c r="CV372" s="28"/>
      <c r="CW372" s="28"/>
      <c r="CX372" s="28"/>
      <c r="CY372" s="28"/>
      <c r="CZ372" s="28"/>
      <c r="DA372" s="28"/>
      <c r="DB372" s="28"/>
      <c r="DC372" s="28"/>
      <c r="DD372" s="28"/>
      <c r="DE372" s="28"/>
      <c r="DF372" s="28"/>
      <c r="DG372" s="28"/>
      <c r="DH372" s="28"/>
      <c r="DI372" s="28"/>
      <c r="DJ372" s="28"/>
      <c r="DK372" s="28"/>
      <c r="DL372" s="28"/>
      <c r="DM372" s="28"/>
      <c r="DN372" s="28"/>
      <c r="DO372" s="28"/>
      <c r="DP372" s="28"/>
      <c r="DQ372" s="28"/>
      <c r="DR372" s="28"/>
      <c r="DS372" s="28"/>
      <c r="DT372" s="28"/>
      <c r="DU372" s="28"/>
      <c r="DV372" s="28"/>
      <c r="DW372" s="28"/>
      <c r="DX372" s="28"/>
      <c r="DY372" s="28"/>
      <c r="DZ372" s="28"/>
      <c r="EA372" s="28"/>
      <c r="EB372" s="28"/>
      <c r="EC372" s="28"/>
      <c r="ED372" s="28"/>
      <c r="EE372" s="28"/>
      <c r="EF372" s="28"/>
      <c r="EG372" s="28"/>
      <c r="EH372" s="28"/>
      <c r="EI372" s="28"/>
      <c r="EJ372" s="28"/>
      <c r="EK372" s="28"/>
      <c r="EL372" s="28"/>
      <c r="EM372" s="28"/>
      <c r="EN372" s="28"/>
      <c r="EO372" s="28"/>
      <c r="EP372" s="28"/>
      <c r="EQ372" s="28"/>
      <c r="ER372" s="28"/>
      <c r="ES372" s="28"/>
      <c r="ET372" s="28"/>
      <c r="EU372" s="28"/>
      <c r="EV372" s="28"/>
      <c r="EW372" s="28"/>
      <c r="EX372" s="28"/>
      <c r="EY372" s="28"/>
      <c r="EZ372" s="28"/>
      <c r="FA372" s="28"/>
      <c r="FB372" s="28"/>
      <c r="FC372" s="28"/>
      <c r="FD372" s="28"/>
      <c r="FE372" s="28"/>
      <c r="FF372" s="28"/>
      <c r="FG372" s="28"/>
      <c r="FH372" s="28"/>
      <c r="FI372" s="28"/>
      <c r="FJ372" s="28"/>
      <c r="FK372" s="28"/>
      <c r="FL372" s="28"/>
      <c r="FM372" s="28"/>
      <c r="FN372" s="28"/>
      <c r="FO372" s="28"/>
      <c r="FP372" s="28"/>
      <c r="FQ372" s="28"/>
      <c r="FR372" s="28"/>
      <c r="FS372" s="28"/>
      <c r="FT372" s="28"/>
      <c r="FU372" s="28"/>
      <c r="FV372" s="28"/>
      <c r="FW372" s="28"/>
      <c r="FX372" s="28"/>
      <c r="FY372" s="28"/>
      <c r="FZ372" s="28"/>
      <c r="GA372" s="28"/>
      <c r="GB372" s="28"/>
      <c r="GC372" s="28"/>
      <c r="GD372" s="28"/>
      <c r="GE372" s="28"/>
      <c r="GF372" s="28"/>
      <c r="GG372" s="28"/>
      <c r="GH372" s="28"/>
      <c r="GI372" s="28"/>
      <c r="GJ372" s="28"/>
      <c r="GK372" s="28"/>
      <c r="GL372" s="28"/>
      <c r="GM372" s="28"/>
      <c r="GN372" s="28"/>
      <c r="GO372" s="28"/>
      <c r="GP372" s="28"/>
      <c r="GQ372" s="28"/>
      <c r="GR372" s="28"/>
      <c r="GS372" s="28"/>
      <c r="GT372" s="28"/>
      <c r="GU372" s="28"/>
      <c r="GV372" s="28"/>
      <c r="GW372" s="28"/>
      <c r="GX372" s="28"/>
      <c r="GY372" s="28"/>
      <c r="GZ372" s="28"/>
      <c r="HA372" s="28"/>
      <c r="HB372" s="28"/>
      <c r="HC372" s="28"/>
      <c r="HD372" s="28"/>
      <c r="HE372" s="28"/>
      <c r="HF372" s="28"/>
      <c r="HG372" s="28"/>
      <c r="HH372" s="28"/>
      <c r="HI372" s="28"/>
      <c r="HJ372" s="28"/>
      <c r="HK372" s="28"/>
      <c r="HL372" s="28"/>
      <c r="HM372" s="28"/>
      <c r="HN372" s="28"/>
      <c r="HO372" s="28"/>
      <c r="HP372" s="28"/>
      <c r="HQ372" s="28"/>
      <c r="HR372" s="28"/>
      <c r="HS372" s="28"/>
      <c r="HT372" s="28"/>
      <c r="HU372" s="28"/>
      <c r="HV372" s="28"/>
      <c r="HW372" s="28"/>
      <c r="HX372" s="28"/>
      <c r="HY372" s="28"/>
      <c r="HZ372" s="28"/>
      <c r="IA372" s="28"/>
      <c r="IB372" s="28"/>
      <c r="IC372" s="28"/>
      <c r="ID372" s="28"/>
      <c r="IE372" s="28"/>
      <c r="IF372" s="28"/>
      <c r="IG372" s="28"/>
      <c r="IH372" s="28"/>
      <c r="II372" s="28"/>
      <c r="IJ372" s="28"/>
      <c r="IK372" s="28"/>
      <c r="IL372" s="28"/>
      <c r="IM372" s="28"/>
      <c r="IN372" s="28"/>
      <c r="IO372" s="28"/>
      <c r="IP372" s="28"/>
      <c r="IQ372" s="28"/>
      <c r="IR372" s="28"/>
      <c r="IS372" s="28"/>
      <c r="IT372" s="28"/>
      <c r="IU372" s="28"/>
      <c r="IV372" s="28"/>
      <c r="IW372" s="28"/>
      <c r="IX372" s="28"/>
      <c r="IY372" s="28"/>
      <c r="IZ372" s="28"/>
      <c r="JA372" s="28"/>
      <c r="JB372" s="28"/>
      <c r="JC372" s="28"/>
      <c r="JD372" s="28"/>
      <c r="JE372" s="28"/>
      <c r="JF372" s="28"/>
      <c r="JG372" s="28"/>
      <c r="JH372" s="28"/>
      <c r="JI372" s="28"/>
      <c r="JJ372" s="28"/>
      <c r="JK372" s="28"/>
      <c r="JL372" s="28"/>
      <c r="JM372" s="28"/>
      <c r="JN372" s="28"/>
      <c r="JO372" s="28"/>
      <c r="JP372" s="28"/>
      <c r="JQ372" s="28"/>
      <c r="JR372" s="28"/>
      <c r="JS372" s="28"/>
      <c r="JT372" s="28"/>
      <c r="JU372" s="28"/>
      <c r="JV372" s="28"/>
      <c r="JW372" s="28"/>
      <c r="JX372" s="28"/>
      <c r="JY372" s="28"/>
      <c r="JZ372" s="28"/>
      <c r="KA372" s="28"/>
      <c r="KB372" s="28"/>
      <c r="KC372" s="28"/>
      <c r="KD372" s="28"/>
      <c r="KE372" s="28"/>
      <c r="KF372" s="28"/>
      <c r="KG372" s="28"/>
      <c r="KH372" s="28"/>
      <c r="KI372" s="28"/>
      <c r="KJ372" s="28"/>
      <c r="KK372" s="28"/>
      <c r="KL372" s="28"/>
      <c r="KM372" s="28"/>
      <c r="KN372" s="28"/>
      <c r="KO372" s="28"/>
      <c r="KP372" s="28"/>
      <c r="KQ372" s="28"/>
      <c r="KR372" s="28"/>
      <c r="KS372" s="28"/>
      <c r="KT372" s="28"/>
      <c r="KU372" s="28"/>
      <c r="KV372" s="28"/>
      <c r="KW372" s="28"/>
      <c r="KX372" s="28"/>
      <c r="KY372" s="28"/>
      <c r="KZ372" s="28"/>
      <c r="LA372" s="28"/>
      <c r="LB372" s="28"/>
      <c r="LC372" s="28"/>
      <c r="LD372" s="28"/>
      <c r="LE372" s="28"/>
      <c r="LF372" s="28"/>
      <c r="LG372" s="28"/>
      <c r="LH372" s="28"/>
      <c r="LI372" s="28"/>
      <c r="LJ372" s="28"/>
      <c r="LK372" s="28"/>
      <c r="LL372" s="28"/>
      <c r="LM372" s="28"/>
      <c r="LN372" s="28"/>
      <c r="LO372" s="28"/>
      <c r="LP372" s="28"/>
      <c r="LQ372" s="28"/>
      <c r="LR372" s="28"/>
      <c r="LS372" s="28"/>
      <c r="LT372" s="28"/>
      <c r="LU372" s="28"/>
      <c r="LV372" s="28"/>
      <c r="LW372" s="28"/>
      <c r="LX372" s="28"/>
      <c r="LY372" s="28"/>
      <c r="LZ372" s="28"/>
      <c r="MA372" s="28"/>
      <c r="MB372" s="28"/>
      <c r="MC372" s="28"/>
      <c r="MD372" s="28"/>
      <c r="ME372" s="28"/>
      <c r="MF372" s="28"/>
      <c r="MG372" s="28"/>
      <c r="MH372" s="28"/>
      <c r="MI372" s="28"/>
      <c r="MJ372" s="28"/>
      <c r="MK372" s="28"/>
      <c r="ML372" s="28"/>
      <c r="MM372" s="28"/>
      <c r="MN372" s="28"/>
      <c r="MO372" s="28"/>
      <c r="MP372" s="28"/>
      <c r="MQ372" s="29"/>
      <c r="MR372" s="30"/>
      <c r="MS372" s="30"/>
      <c r="MT372" s="30"/>
      <c r="MU372" s="30"/>
    </row>
    <row r="373" spans="1:359" s="46" customFormat="1" ht="186">
      <c r="A373" s="235"/>
      <c r="B373" s="38">
        <v>3</v>
      </c>
      <c r="C373" s="61" t="s">
        <v>213</v>
      </c>
      <c r="D373" s="61" t="s">
        <v>579</v>
      </c>
      <c r="E373" s="40" t="s">
        <v>917</v>
      </c>
      <c r="F373" s="40" t="s">
        <v>1176</v>
      </c>
      <c r="G373" s="38" t="s">
        <v>0</v>
      </c>
      <c r="H373" s="38"/>
      <c r="I373" s="40" t="s">
        <v>827</v>
      </c>
      <c r="J373" s="168">
        <v>6800000</v>
      </c>
      <c r="K373" s="40"/>
      <c r="L373" s="40"/>
      <c r="M373" s="38" t="s">
        <v>0</v>
      </c>
      <c r="N373" s="38" t="s">
        <v>0</v>
      </c>
      <c r="O373" s="38"/>
      <c r="P373" s="42">
        <v>0</v>
      </c>
      <c r="Q373" s="44"/>
      <c r="R373" s="44"/>
      <c r="S373" s="44"/>
      <c r="T373" s="44" t="s">
        <v>0</v>
      </c>
      <c r="U373" s="40" t="s">
        <v>34</v>
      </c>
      <c r="V373" s="31"/>
      <c r="W373" s="45"/>
      <c r="X373" s="28"/>
      <c r="Y373" s="28"/>
      <c r="Z373" s="28"/>
      <c r="AA373" s="28"/>
      <c r="AB373" s="28"/>
      <c r="AC373" s="28"/>
      <c r="AD373" s="28"/>
      <c r="AE373" s="28"/>
      <c r="AF373" s="28"/>
      <c r="AG373" s="28"/>
      <c r="AH373" s="28"/>
      <c r="AI373" s="28"/>
      <c r="AJ373" s="28"/>
      <c r="AK373" s="28"/>
      <c r="AL373" s="28"/>
      <c r="AM373" s="28"/>
      <c r="AN373" s="28"/>
      <c r="AO373" s="28"/>
      <c r="AP373" s="28"/>
      <c r="AQ373" s="28"/>
      <c r="AR373" s="28"/>
      <c r="AS373" s="28"/>
      <c r="AT373" s="28"/>
      <c r="AU373" s="28"/>
      <c r="AV373" s="28"/>
      <c r="AW373" s="28"/>
      <c r="AX373" s="28"/>
      <c r="AY373" s="28"/>
      <c r="AZ373" s="28"/>
      <c r="BA373" s="28"/>
      <c r="BB373" s="28"/>
      <c r="BC373" s="28"/>
      <c r="BD373" s="28"/>
      <c r="BE373" s="28"/>
      <c r="BF373" s="28"/>
      <c r="BG373" s="28"/>
      <c r="BH373" s="28"/>
      <c r="BI373" s="28"/>
      <c r="BJ373" s="28"/>
      <c r="BK373" s="28"/>
      <c r="BL373" s="28"/>
      <c r="BM373" s="28"/>
      <c r="BN373" s="28"/>
      <c r="BO373" s="28"/>
      <c r="BP373" s="28"/>
      <c r="BQ373" s="28"/>
      <c r="BR373" s="28"/>
      <c r="BS373" s="28"/>
      <c r="BT373" s="28"/>
      <c r="BU373" s="28"/>
      <c r="BV373" s="28"/>
      <c r="BW373" s="28"/>
      <c r="BX373" s="28"/>
      <c r="BY373" s="28"/>
      <c r="BZ373" s="28"/>
      <c r="CA373" s="28"/>
      <c r="CB373" s="28"/>
      <c r="CC373" s="28"/>
      <c r="CD373" s="28"/>
      <c r="CE373" s="28"/>
      <c r="CF373" s="28"/>
      <c r="CG373" s="28"/>
      <c r="CH373" s="28"/>
      <c r="CI373" s="28"/>
      <c r="CJ373" s="28"/>
      <c r="CK373" s="28"/>
      <c r="CL373" s="28"/>
      <c r="CM373" s="28"/>
      <c r="CN373" s="28"/>
      <c r="CO373" s="28"/>
      <c r="CP373" s="28"/>
      <c r="CQ373" s="28"/>
      <c r="CR373" s="28"/>
      <c r="CS373" s="28"/>
      <c r="CT373" s="28"/>
      <c r="CU373" s="28"/>
      <c r="CV373" s="28"/>
      <c r="CW373" s="28"/>
      <c r="CX373" s="28"/>
      <c r="CY373" s="28"/>
      <c r="CZ373" s="28"/>
      <c r="DA373" s="28"/>
      <c r="DB373" s="28"/>
      <c r="DC373" s="28"/>
      <c r="DD373" s="28"/>
      <c r="DE373" s="28"/>
      <c r="DF373" s="28"/>
      <c r="DG373" s="28"/>
      <c r="DH373" s="28"/>
      <c r="DI373" s="28"/>
      <c r="DJ373" s="28"/>
      <c r="DK373" s="28"/>
      <c r="DL373" s="28"/>
      <c r="DM373" s="28"/>
      <c r="DN373" s="28"/>
      <c r="DO373" s="28"/>
      <c r="DP373" s="28"/>
      <c r="DQ373" s="28"/>
      <c r="DR373" s="28"/>
      <c r="DS373" s="28"/>
      <c r="DT373" s="28"/>
      <c r="DU373" s="28"/>
      <c r="DV373" s="28"/>
      <c r="DW373" s="28"/>
      <c r="DX373" s="28"/>
      <c r="DY373" s="28"/>
      <c r="DZ373" s="28"/>
      <c r="EA373" s="28"/>
      <c r="EB373" s="28"/>
      <c r="EC373" s="28"/>
      <c r="ED373" s="28"/>
      <c r="EE373" s="28"/>
      <c r="EF373" s="28"/>
      <c r="EG373" s="28"/>
      <c r="EH373" s="28"/>
      <c r="EI373" s="28"/>
      <c r="EJ373" s="28"/>
      <c r="EK373" s="28"/>
      <c r="EL373" s="28"/>
      <c r="EM373" s="28"/>
      <c r="EN373" s="28"/>
      <c r="EO373" s="28"/>
      <c r="EP373" s="28"/>
      <c r="EQ373" s="28"/>
      <c r="ER373" s="28"/>
      <c r="ES373" s="28"/>
      <c r="ET373" s="28"/>
      <c r="EU373" s="28"/>
      <c r="EV373" s="28"/>
      <c r="EW373" s="28"/>
      <c r="EX373" s="28"/>
      <c r="EY373" s="28"/>
      <c r="EZ373" s="28"/>
      <c r="FA373" s="28"/>
      <c r="FB373" s="28"/>
      <c r="FC373" s="28"/>
      <c r="FD373" s="28"/>
      <c r="FE373" s="28"/>
      <c r="FF373" s="28"/>
      <c r="FG373" s="28"/>
      <c r="FH373" s="28"/>
      <c r="FI373" s="28"/>
      <c r="FJ373" s="28"/>
      <c r="FK373" s="28"/>
      <c r="FL373" s="28"/>
      <c r="FM373" s="28"/>
      <c r="FN373" s="28"/>
      <c r="FO373" s="28"/>
      <c r="FP373" s="28"/>
      <c r="FQ373" s="28"/>
      <c r="FR373" s="28"/>
      <c r="FS373" s="28"/>
      <c r="FT373" s="28"/>
      <c r="FU373" s="28"/>
      <c r="FV373" s="28"/>
      <c r="FW373" s="28"/>
      <c r="FX373" s="28"/>
      <c r="FY373" s="28"/>
      <c r="FZ373" s="28"/>
      <c r="GA373" s="28"/>
      <c r="GB373" s="28"/>
      <c r="GC373" s="28"/>
      <c r="GD373" s="28"/>
      <c r="GE373" s="28"/>
      <c r="GF373" s="28"/>
      <c r="GG373" s="28"/>
      <c r="GH373" s="28"/>
      <c r="GI373" s="28"/>
      <c r="GJ373" s="28"/>
      <c r="GK373" s="28"/>
      <c r="GL373" s="28"/>
      <c r="GM373" s="28"/>
      <c r="GN373" s="28"/>
      <c r="GO373" s="28"/>
      <c r="GP373" s="28"/>
      <c r="GQ373" s="28"/>
      <c r="GR373" s="28"/>
      <c r="GS373" s="28"/>
      <c r="GT373" s="28"/>
      <c r="GU373" s="28"/>
      <c r="GV373" s="28"/>
      <c r="GW373" s="28"/>
      <c r="GX373" s="28"/>
      <c r="GY373" s="28"/>
      <c r="GZ373" s="28"/>
      <c r="HA373" s="28"/>
      <c r="HB373" s="28"/>
      <c r="HC373" s="28"/>
      <c r="HD373" s="28"/>
      <c r="HE373" s="28"/>
      <c r="HF373" s="28"/>
      <c r="HG373" s="28"/>
      <c r="HH373" s="28"/>
      <c r="HI373" s="28"/>
      <c r="HJ373" s="28"/>
      <c r="HK373" s="28"/>
      <c r="HL373" s="28"/>
      <c r="HM373" s="28"/>
      <c r="HN373" s="28"/>
      <c r="HO373" s="28"/>
      <c r="HP373" s="28"/>
      <c r="HQ373" s="28"/>
      <c r="HR373" s="28"/>
      <c r="HS373" s="28"/>
      <c r="HT373" s="28"/>
      <c r="HU373" s="28"/>
      <c r="HV373" s="28"/>
      <c r="HW373" s="28"/>
      <c r="HX373" s="28"/>
      <c r="HY373" s="28"/>
      <c r="HZ373" s="28"/>
      <c r="IA373" s="28"/>
      <c r="IB373" s="28"/>
      <c r="IC373" s="28"/>
      <c r="ID373" s="28"/>
      <c r="IE373" s="28"/>
      <c r="IF373" s="28"/>
      <c r="IG373" s="28"/>
      <c r="IH373" s="28"/>
      <c r="II373" s="28"/>
      <c r="IJ373" s="28"/>
      <c r="IK373" s="28"/>
      <c r="IL373" s="28"/>
      <c r="IM373" s="28"/>
      <c r="IN373" s="28"/>
      <c r="IO373" s="28"/>
      <c r="IP373" s="28"/>
      <c r="IQ373" s="28"/>
      <c r="IR373" s="28"/>
      <c r="IS373" s="28"/>
      <c r="IT373" s="28"/>
      <c r="IU373" s="28"/>
      <c r="IV373" s="28"/>
      <c r="IW373" s="28"/>
      <c r="IX373" s="28"/>
      <c r="IY373" s="28"/>
      <c r="IZ373" s="28"/>
      <c r="JA373" s="28"/>
      <c r="JB373" s="28"/>
      <c r="JC373" s="28"/>
      <c r="JD373" s="28"/>
      <c r="JE373" s="28"/>
      <c r="JF373" s="28"/>
      <c r="JG373" s="28"/>
      <c r="JH373" s="28"/>
      <c r="JI373" s="28"/>
      <c r="JJ373" s="28"/>
      <c r="JK373" s="28"/>
      <c r="JL373" s="28"/>
      <c r="JM373" s="28"/>
      <c r="JN373" s="28"/>
      <c r="JO373" s="28"/>
      <c r="JP373" s="28"/>
      <c r="JQ373" s="28"/>
      <c r="JR373" s="28"/>
      <c r="JS373" s="28"/>
      <c r="JT373" s="28"/>
      <c r="JU373" s="28"/>
      <c r="JV373" s="28"/>
      <c r="JW373" s="28"/>
      <c r="JX373" s="28"/>
      <c r="JY373" s="28"/>
      <c r="JZ373" s="28"/>
      <c r="KA373" s="28"/>
      <c r="KB373" s="28"/>
      <c r="KC373" s="28"/>
      <c r="KD373" s="28"/>
      <c r="KE373" s="28"/>
      <c r="KF373" s="28"/>
      <c r="KG373" s="28"/>
      <c r="KH373" s="28"/>
      <c r="KI373" s="28"/>
      <c r="KJ373" s="28"/>
      <c r="KK373" s="28"/>
      <c r="KL373" s="28"/>
      <c r="KM373" s="28"/>
      <c r="KN373" s="28"/>
      <c r="KO373" s="28"/>
      <c r="KP373" s="28"/>
      <c r="KQ373" s="28"/>
      <c r="KR373" s="28"/>
      <c r="KS373" s="28"/>
      <c r="KT373" s="28"/>
      <c r="KU373" s="28"/>
      <c r="KV373" s="28"/>
      <c r="KW373" s="28"/>
      <c r="KX373" s="28"/>
      <c r="KY373" s="28"/>
      <c r="KZ373" s="28"/>
      <c r="LA373" s="28"/>
      <c r="LB373" s="28"/>
      <c r="LC373" s="28"/>
      <c r="LD373" s="28"/>
      <c r="LE373" s="28"/>
      <c r="LF373" s="28"/>
      <c r="LG373" s="28"/>
      <c r="LH373" s="28"/>
      <c r="LI373" s="28"/>
      <c r="LJ373" s="28"/>
      <c r="LK373" s="28"/>
      <c r="LL373" s="28"/>
      <c r="LM373" s="28"/>
      <c r="LN373" s="28"/>
      <c r="LO373" s="28"/>
      <c r="LP373" s="28"/>
      <c r="LQ373" s="28"/>
      <c r="LR373" s="28"/>
      <c r="LS373" s="28"/>
      <c r="LT373" s="28"/>
      <c r="LU373" s="28"/>
      <c r="LV373" s="28"/>
      <c r="LW373" s="28"/>
      <c r="LX373" s="28"/>
      <c r="LY373" s="28"/>
      <c r="LZ373" s="28"/>
      <c r="MA373" s="28"/>
      <c r="MB373" s="28"/>
      <c r="MC373" s="28"/>
      <c r="MD373" s="28"/>
      <c r="ME373" s="28"/>
      <c r="MF373" s="28"/>
      <c r="MG373" s="28"/>
      <c r="MH373" s="28"/>
      <c r="MI373" s="28"/>
      <c r="MJ373" s="28"/>
      <c r="MK373" s="28"/>
      <c r="ML373" s="28"/>
      <c r="MM373" s="28"/>
      <c r="MN373" s="28"/>
      <c r="MO373" s="28"/>
      <c r="MP373" s="28"/>
      <c r="MQ373" s="29"/>
      <c r="MR373" s="30"/>
      <c r="MS373" s="30"/>
      <c r="MT373" s="30"/>
      <c r="MU373" s="30"/>
    </row>
    <row r="374" spans="1:359" s="46" customFormat="1" ht="162.75">
      <c r="A374" s="235"/>
      <c r="B374" s="113">
        <v>4</v>
      </c>
      <c r="C374" s="114" t="s">
        <v>212</v>
      </c>
      <c r="D374" s="115" t="s">
        <v>574</v>
      </c>
      <c r="E374" s="192" t="s">
        <v>918</v>
      </c>
      <c r="F374" s="75" t="s">
        <v>1177</v>
      </c>
      <c r="G374" s="75"/>
      <c r="H374" s="78" t="s">
        <v>0</v>
      </c>
      <c r="I374" s="75" t="s">
        <v>828</v>
      </c>
      <c r="J374" s="188">
        <v>228030</v>
      </c>
      <c r="K374" s="75"/>
      <c r="L374" s="75"/>
      <c r="M374" s="78" t="s">
        <v>0</v>
      </c>
      <c r="N374" s="78" t="s">
        <v>0</v>
      </c>
      <c r="O374" s="75"/>
      <c r="P374" s="79">
        <v>0</v>
      </c>
      <c r="Q374" s="87"/>
      <c r="R374" s="87"/>
      <c r="S374" s="87"/>
      <c r="T374" s="87" t="s">
        <v>0</v>
      </c>
      <c r="U374" s="87" t="s">
        <v>34</v>
      </c>
      <c r="V374" s="31"/>
      <c r="W374" s="45"/>
      <c r="X374" s="28"/>
      <c r="Y374" s="28"/>
      <c r="Z374" s="28"/>
      <c r="AA374" s="28"/>
      <c r="AB374" s="28"/>
      <c r="AC374" s="28"/>
      <c r="AD374" s="28"/>
      <c r="AE374" s="28"/>
      <c r="AF374" s="28"/>
      <c r="AG374" s="28"/>
      <c r="AH374" s="28"/>
      <c r="AI374" s="28"/>
      <c r="AJ374" s="28"/>
      <c r="AK374" s="28"/>
      <c r="AL374" s="28"/>
      <c r="AM374" s="28"/>
      <c r="AN374" s="28"/>
      <c r="AO374" s="28"/>
      <c r="AP374" s="28"/>
      <c r="AQ374" s="28"/>
      <c r="AR374" s="28"/>
      <c r="AS374" s="28"/>
      <c r="AT374" s="28"/>
      <c r="AU374" s="28"/>
      <c r="AV374" s="28"/>
      <c r="AW374" s="28"/>
      <c r="AX374" s="28"/>
      <c r="AY374" s="28"/>
      <c r="AZ374" s="28"/>
      <c r="BA374" s="28"/>
      <c r="BB374" s="28"/>
      <c r="BC374" s="28"/>
      <c r="BD374" s="28"/>
      <c r="BE374" s="28"/>
      <c r="BF374" s="28"/>
      <c r="BG374" s="28"/>
      <c r="BH374" s="28"/>
      <c r="BI374" s="28"/>
      <c r="BJ374" s="28"/>
      <c r="BK374" s="28"/>
      <c r="BL374" s="28"/>
      <c r="BM374" s="28"/>
      <c r="BN374" s="28"/>
      <c r="BO374" s="28"/>
      <c r="BP374" s="28"/>
      <c r="BQ374" s="28"/>
      <c r="BR374" s="28"/>
      <c r="BS374" s="28"/>
      <c r="BT374" s="28"/>
      <c r="BU374" s="28"/>
      <c r="BV374" s="28"/>
      <c r="BW374" s="28"/>
      <c r="BX374" s="28"/>
      <c r="BY374" s="28"/>
      <c r="BZ374" s="28"/>
      <c r="CA374" s="28"/>
      <c r="CB374" s="28"/>
      <c r="CC374" s="28"/>
      <c r="CD374" s="28"/>
      <c r="CE374" s="28"/>
      <c r="CF374" s="28"/>
      <c r="CG374" s="28"/>
      <c r="CH374" s="28"/>
      <c r="CI374" s="28"/>
      <c r="CJ374" s="28"/>
      <c r="CK374" s="28"/>
      <c r="CL374" s="28"/>
      <c r="CM374" s="28"/>
      <c r="CN374" s="28"/>
      <c r="CO374" s="28"/>
      <c r="CP374" s="28"/>
      <c r="CQ374" s="28"/>
      <c r="CR374" s="28"/>
      <c r="CS374" s="28"/>
      <c r="CT374" s="28"/>
      <c r="CU374" s="28"/>
      <c r="CV374" s="28"/>
      <c r="CW374" s="28"/>
      <c r="CX374" s="28"/>
      <c r="CY374" s="28"/>
      <c r="CZ374" s="28"/>
      <c r="DA374" s="28"/>
      <c r="DB374" s="28"/>
      <c r="DC374" s="28"/>
      <c r="DD374" s="28"/>
      <c r="DE374" s="28"/>
      <c r="DF374" s="28"/>
      <c r="DG374" s="28"/>
      <c r="DH374" s="28"/>
      <c r="DI374" s="28"/>
      <c r="DJ374" s="28"/>
      <c r="DK374" s="28"/>
      <c r="DL374" s="28"/>
      <c r="DM374" s="28"/>
      <c r="DN374" s="28"/>
      <c r="DO374" s="28"/>
      <c r="DP374" s="28"/>
      <c r="DQ374" s="28"/>
      <c r="DR374" s="28"/>
      <c r="DS374" s="28"/>
      <c r="DT374" s="28"/>
      <c r="DU374" s="28"/>
      <c r="DV374" s="28"/>
      <c r="DW374" s="28"/>
      <c r="DX374" s="28"/>
      <c r="DY374" s="28"/>
      <c r="DZ374" s="28"/>
      <c r="EA374" s="28"/>
      <c r="EB374" s="28"/>
      <c r="EC374" s="28"/>
      <c r="ED374" s="28"/>
      <c r="EE374" s="28"/>
      <c r="EF374" s="28"/>
      <c r="EG374" s="28"/>
      <c r="EH374" s="28"/>
      <c r="EI374" s="28"/>
      <c r="EJ374" s="28"/>
      <c r="EK374" s="28"/>
      <c r="EL374" s="28"/>
      <c r="EM374" s="28"/>
      <c r="EN374" s="28"/>
      <c r="EO374" s="28"/>
      <c r="EP374" s="28"/>
      <c r="EQ374" s="28"/>
      <c r="ER374" s="28"/>
      <c r="ES374" s="28"/>
      <c r="ET374" s="28"/>
      <c r="EU374" s="28"/>
      <c r="EV374" s="28"/>
      <c r="EW374" s="28"/>
      <c r="EX374" s="28"/>
      <c r="EY374" s="28"/>
      <c r="EZ374" s="28"/>
      <c r="FA374" s="28"/>
      <c r="FB374" s="28"/>
      <c r="FC374" s="28"/>
      <c r="FD374" s="28"/>
      <c r="FE374" s="28"/>
      <c r="FF374" s="28"/>
      <c r="FG374" s="28"/>
      <c r="FH374" s="28"/>
      <c r="FI374" s="28"/>
      <c r="FJ374" s="28"/>
      <c r="FK374" s="28"/>
      <c r="FL374" s="28"/>
      <c r="FM374" s="28"/>
      <c r="FN374" s="28"/>
      <c r="FO374" s="28"/>
      <c r="FP374" s="28"/>
      <c r="FQ374" s="28"/>
      <c r="FR374" s="28"/>
      <c r="FS374" s="28"/>
      <c r="FT374" s="28"/>
      <c r="FU374" s="28"/>
      <c r="FV374" s="28"/>
      <c r="FW374" s="28"/>
      <c r="FX374" s="28"/>
      <c r="FY374" s="28"/>
      <c r="FZ374" s="28"/>
      <c r="GA374" s="28"/>
      <c r="GB374" s="28"/>
      <c r="GC374" s="28"/>
      <c r="GD374" s="28"/>
      <c r="GE374" s="28"/>
      <c r="GF374" s="28"/>
      <c r="GG374" s="28"/>
      <c r="GH374" s="28"/>
      <c r="GI374" s="28"/>
      <c r="GJ374" s="28"/>
      <c r="GK374" s="28"/>
      <c r="GL374" s="28"/>
      <c r="GM374" s="28"/>
      <c r="GN374" s="28"/>
      <c r="GO374" s="28"/>
      <c r="GP374" s="28"/>
      <c r="GQ374" s="28"/>
      <c r="GR374" s="28"/>
      <c r="GS374" s="28"/>
      <c r="GT374" s="28"/>
      <c r="GU374" s="28"/>
      <c r="GV374" s="28"/>
      <c r="GW374" s="28"/>
      <c r="GX374" s="28"/>
      <c r="GY374" s="28"/>
      <c r="GZ374" s="28"/>
      <c r="HA374" s="28"/>
      <c r="HB374" s="28"/>
      <c r="HC374" s="28"/>
      <c r="HD374" s="28"/>
      <c r="HE374" s="28"/>
      <c r="HF374" s="28"/>
      <c r="HG374" s="28"/>
      <c r="HH374" s="28"/>
      <c r="HI374" s="28"/>
      <c r="HJ374" s="28"/>
      <c r="HK374" s="28"/>
      <c r="HL374" s="28"/>
      <c r="HM374" s="28"/>
      <c r="HN374" s="28"/>
      <c r="HO374" s="28"/>
      <c r="HP374" s="28"/>
      <c r="HQ374" s="28"/>
      <c r="HR374" s="28"/>
      <c r="HS374" s="28"/>
      <c r="HT374" s="28"/>
      <c r="HU374" s="28"/>
      <c r="HV374" s="28"/>
      <c r="HW374" s="28"/>
      <c r="HX374" s="28"/>
      <c r="HY374" s="28"/>
      <c r="HZ374" s="28"/>
      <c r="IA374" s="28"/>
      <c r="IB374" s="28"/>
      <c r="IC374" s="28"/>
      <c r="ID374" s="28"/>
      <c r="IE374" s="28"/>
      <c r="IF374" s="28"/>
      <c r="IG374" s="28"/>
      <c r="IH374" s="28"/>
      <c r="II374" s="28"/>
      <c r="IJ374" s="28"/>
      <c r="IK374" s="28"/>
      <c r="IL374" s="28"/>
      <c r="IM374" s="28"/>
      <c r="IN374" s="28"/>
      <c r="IO374" s="28"/>
      <c r="IP374" s="28"/>
      <c r="IQ374" s="28"/>
      <c r="IR374" s="28"/>
      <c r="IS374" s="28"/>
      <c r="IT374" s="28"/>
      <c r="IU374" s="28"/>
      <c r="IV374" s="28"/>
      <c r="IW374" s="28"/>
      <c r="IX374" s="28"/>
      <c r="IY374" s="28"/>
      <c r="IZ374" s="28"/>
      <c r="JA374" s="28"/>
      <c r="JB374" s="28"/>
      <c r="JC374" s="28"/>
      <c r="JD374" s="28"/>
      <c r="JE374" s="28"/>
      <c r="JF374" s="28"/>
      <c r="JG374" s="28"/>
      <c r="JH374" s="28"/>
      <c r="JI374" s="28"/>
      <c r="JJ374" s="28"/>
      <c r="JK374" s="28"/>
      <c r="JL374" s="28"/>
      <c r="JM374" s="28"/>
      <c r="JN374" s="28"/>
      <c r="JO374" s="28"/>
      <c r="JP374" s="28"/>
      <c r="JQ374" s="28"/>
      <c r="JR374" s="28"/>
      <c r="JS374" s="28"/>
      <c r="JT374" s="28"/>
      <c r="JU374" s="28"/>
      <c r="JV374" s="28"/>
      <c r="JW374" s="28"/>
      <c r="JX374" s="28"/>
      <c r="JY374" s="28"/>
      <c r="JZ374" s="28"/>
      <c r="KA374" s="28"/>
      <c r="KB374" s="28"/>
      <c r="KC374" s="28"/>
      <c r="KD374" s="28"/>
      <c r="KE374" s="28"/>
      <c r="KF374" s="28"/>
      <c r="KG374" s="28"/>
      <c r="KH374" s="28"/>
      <c r="KI374" s="28"/>
      <c r="KJ374" s="28"/>
      <c r="KK374" s="28"/>
      <c r="KL374" s="28"/>
      <c r="KM374" s="28"/>
      <c r="KN374" s="28"/>
      <c r="KO374" s="28"/>
      <c r="KP374" s="28"/>
      <c r="KQ374" s="28"/>
      <c r="KR374" s="28"/>
      <c r="KS374" s="28"/>
      <c r="KT374" s="28"/>
      <c r="KU374" s="28"/>
      <c r="KV374" s="28"/>
      <c r="KW374" s="28"/>
      <c r="KX374" s="28"/>
      <c r="KY374" s="28"/>
      <c r="KZ374" s="28"/>
      <c r="LA374" s="28"/>
      <c r="LB374" s="28"/>
      <c r="LC374" s="28"/>
      <c r="LD374" s="28"/>
      <c r="LE374" s="28"/>
      <c r="LF374" s="28"/>
      <c r="LG374" s="28"/>
      <c r="LH374" s="28"/>
      <c r="LI374" s="28"/>
      <c r="LJ374" s="28"/>
      <c r="LK374" s="28"/>
      <c r="LL374" s="28"/>
      <c r="LM374" s="28"/>
      <c r="LN374" s="28"/>
      <c r="LO374" s="28"/>
      <c r="LP374" s="28"/>
      <c r="LQ374" s="28"/>
      <c r="LR374" s="28"/>
      <c r="LS374" s="28"/>
      <c r="LT374" s="28"/>
      <c r="LU374" s="28"/>
      <c r="LV374" s="28"/>
      <c r="LW374" s="28"/>
      <c r="LX374" s="28"/>
      <c r="LY374" s="28"/>
      <c r="LZ374" s="28"/>
      <c r="MA374" s="28"/>
      <c r="MB374" s="28"/>
      <c r="MC374" s="28"/>
      <c r="MD374" s="28"/>
      <c r="ME374" s="28"/>
      <c r="MF374" s="28"/>
      <c r="MG374" s="28"/>
      <c r="MH374" s="28"/>
      <c r="MI374" s="28"/>
      <c r="MJ374" s="28"/>
      <c r="MK374" s="28"/>
      <c r="ML374" s="28"/>
      <c r="MM374" s="28"/>
      <c r="MN374" s="28"/>
      <c r="MO374" s="28"/>
      <c r="MP374" s="28"/>
      <c r="MQ374" s="29"/>
      <c r="MR374" s="30"/>
      <c r="MS374" s="30"/>
      <c r="MT374" s="30"/>
      <c r="MU374" s="30"/>
    </row>
    <row r="375" spans="1:359" s="46" customFormat="1" ht="162.75">
      <c r="A375" s="235"/>
      <c r="B375" s="113">
        <v>5</v>
      </c>
      <c r="C375" s="114" t="s">
        <v>211</v>
      </c>
      <c r="D375" s="115" t="s">
        <v>575</v>
      </c>
      <c r="E375" s="192" t="s">
        <v>919</v>
      </c>
      <c r="F375" s="75" t="s">
        <v>1178</v>
      </c>
      <c r="G375" s="75"/>
      <c r="H375" s="78" t="s">
        <v>0</v>
      </c>
      <c r="I375" s="75" t="s">
        <v>827</v>
      </c>
      <c r="J375" s="188">
        <v>425945</v>
      </c>
      <c r="K375" s="75"/>
      <c r="L375" s="75"/>
      <c r="M375" s="78" t="s">
        <v>0</v>
      </c>
      <c r="N375" s="78" t="s">
        <v>0</v>
      </c>
      <c r="O375" s="78"/>
      <c r="P375" s="79">
        <v>0</v>
      </c>
      <c r="Q375" s="87"/>
      <c r="R375" s="87"/>
      <c r="S375" s="87"/>
      <c r="T375" s="87" t="s">
        <v>0</v>
      </c>
      <c r="U375" s="87" t="s">
        <v>34</v>
      </c>
      <c r="V375" s="31"/>
      <c r="W375" s="32"/>
      <c r="X375" s="28"/>
      <c r="Y375" s="28"/>
      <c r="Z375" s="28"/>
      <c r="AA375" s="28"/>
      <c r="AB375" s="28"/>
      <c r="AC375" s="28"/>
      <c r="AD375" s="28"/>
      <c r="AE375" s="28"/>
      <c r="AF375" s="28"/>
      <c r="AG375" s="28"/>
      <c r="AH375" s="28"/>
      <c r="AI375" s="28"/>
      <c r="AJ375" s="28"/>
      <c r="AK375" s="28"/>
      <c r="AL375" s="28"/>
      <c r="AM375" s="28"/>
      <c r="AN375" s="28"/>
      <c r="AO375" s="28"/>
      <c r="AP375" s="28"/>
      <c r="AQ375" s="28"/>
      <c r="AR375" s="28"/>
      <c r="AS375" s="28"/>
      <c r="AT375" s="28"/>
      <c r="AU375" s="28"/>
      <c r="AV375" s="28"/>
      <c r="AW375" s="28"/>
      <c r="AX375" s="28"/>
      <c r="AY375" s="28"/>
      <c r="AZ375" s="28"/>
      <c r="BA375" s="28"/>
      <c r="BB375" s="28"/>
      <c r="BC375" s="28"/>
      <c r="BD375" s="28"/>
      <c r="BE375" s="28"/>
      <c r="BF375" s="28"/>
      <c r="BG375" s="28"/>
      <c r="BH375" s="28"/>
      <c r="BI375" s="28"/>
      <c r="BJ375" s="28"/>
      <c r="BK375" s="28"/>
      <c r="BL375" s="28"/>
      <c r="BM375" s="28"/>
      <c r="BN375" s="28"/>
      <c r="BO375" s="28"/>
      <c r="BP375" s="28"/>
      <c r="BQ375" s="28"/>
      <c r="BR375" s="28"/>
      <c r="BS375" s="28"/>
      <c r="BT375" s="28"/>
      <c r="BU375" s="28"/>
      <c r="BV375" s="28"/>
      <c r="BW375" s="28"/>
      <c r="BX375" s="28"/>
      <c r="BY375" s="28"/>
      <c r="BZ375" s="28"/>
      <c r="CA375" s="28"/>
      <c r="CB375" s="28"/>
      <c r="CC375" s="28"/>
      <c r="CD375" s="28"/>
      <c r="CE375" s="28"/>
      <c r="CF375" s="28"/>
      <c r="CG375" s="28"/>
      <c r="CH375" s="28"/>
      <c r="CI375" s="28"/>
      <c r="CJ375" s="28"/>
      <c r="CK375" s="28"/>
      <c r="CL375" s="28"/>
      <c r="CM375" s="28"/>
      <c r="CN375" s="28"/>
      <c r="CO375" s="28"/>
      <c r="CP375" s="28"/>
      <c r="CQ375" s="28"/>
      <c r="CR375" s="28"/>
      <c r="CS375" s="28"/>
      <c r="CT375" s="28"/>
      <c r="CU375" s="28"/>
      <c r="CV375" s="28"/>
      <c r="CW375" s="28"/>
      <c r="CX375" s="28"/>
      <c r="CY375" s="28"/>
      <c r="CZ375" s="28"/>
      <c r="DA375" s="28"/>
      <c r="DB375" s="28"/>
      <c r="DC375" s="28"/>
      <c r="DD375" s="28"/>
      <c r="DE375" s="28"/>
      <c r="DF375" s="28"/>
      <c r="DG375" s="28"/>
      <c r="DH375" s="28"/>
      <c r="DI375" s="28"/>
      <c r="DJ375" s="28"/>
      <c r="DK375" s="28"/>
      <c r="DL375" s="28"/>
      <c r="DM375" s="28"/>
      <c r="DN375" s="28"/>
      <c r="DO375" s="28"/>
      <c r="DP375" s="28"/>
      <c r="DQ375" s="28"/>
      <c r="DR375" s="28"/>
      <c r="DS375" s="28"/>
      <c r="DT375" s="28"/>
      <c r="DU375" s="28"/>
      <c r="DV375" s="28"/>
      <c r="DW375" s="28"/>
      <c r="DX375" s="28"/>
      <c r="DY375" s="28"/>
      <c r="DZ375" s="28"/>
      <c r="EA375" s="28"/>
      <c r="EB375" s="28"/>
      <c r="EC375" s="28"/>
      <c r="ED375" s="28"/>
      <c r="EE375" s="28"/>
      <c r="EF375" s="28"/>
      <c r="EG375" s="28"/>
      <c r="EH375" s="28"/>
      <c r="EI375" s="28"/>
      <c r="EJ375" s="28"/>
      <c r="EK375" s="28"/>
      <c r="EL375" s="28"/>
      <c r="EM375" s="28"/>
      <c r="EN375" s="28"/>
      <c r="EO375" s="28"/>
      <c r="EP375" s="28"/>
      <c r="EQ375" s="28"/>
      <c r="ER375" s="28"/>
      <c r="ES375" s="28"/>
      <c r="ET375" s="28"/>
      <c r="EU375" s="28"/>
      <c r="EV375" s="28"/>
      <c r="EW375" s="28"/>
      <c r="EX375" s="28"/>
      <c r="EY375" s="28"/>
      <c r="EZ375" s="28"/>
      <c r="FA375" s="28"/>
      <c r="FB375" s="28"/>
      <c r="FC375" s="28"/>
      <c r="FD375" s="28"/>
      <c r="FE375" s="28"/>
      <c r="FF375" s="28"/>
      <c r="FG375" s="28"/>
      <c r="FH375" s="28"/>
      <c r="FI375" s="28"/>
      <c r="FJ375" s="28"/>
      <c r="FK375" s="28"/>
      <c r="FL375" s="28"/>
      <c r="FM375" s="28"/>
      <c r="FN375" s="28"/>
      <c r="FO375" s="28"/>
      <c r="FP375" s="28"/>
      <c r="FQ375" s="28"/>
      <c r="FR375" s="28"/>
      <c r="FS375" s="28"/>
      <c r="FT375" s="28"/>
      <c r="FU375" s="28"/>
      <c r="FV375" s="28"/>
      <c r="FW375" s="28"/>
      <c r="FX375" s="28"/>
      <c r="FY375" s="28"/>
      <c r="FZ375" s="28"/>
      <c r="GA375" s="28"/>
      <c r="GB375" s="28"/>
      <c r="GC375" s="28"/>
      <c r="GD375" s="28"/>
      <c r="GE375" s="28"/>
      <c r="GF375" s="28"/>
      <c r="GG375" s="28"/>
      <c r="GH375" s="28"/>
      <c r="GI375" s="28"/>
      <c r="GJ375" s="28"/>
      <c r="GK375" s="28"/>
      <c r="GL375" s="28"/>
      <c r="GM375" s="28"/>
      <c r="GN375" s="28"/>
      <c r="GO375" s="28"/>
      <c r="GP375" s="28"/>
      <c r="GQ375" s="28"/>
      <c r="GR375" s="28"/>
      <c r="GS375" s="28"/>
      <c r="GT375" s="28"/>
      <c r="GU375" s="28"/>
      <c r="GV375" s="28"/>
      <c r="GW375" s="28"/>
      <c r="GX375" s="28"/>
      <c r="GY375" s="28"/>
      <c r="GZ375" s="28"/>
      <c r="HA375" s="28"/>
      <c r="HB375" s="28"/>
      <c r="HC375" s="28"/>
      <c r="HD375" s="28"/>
      <c r="HE375" s="28"/>
      <c r="HF375" s="28"/>
      <c r="HG375" s="28"/>
      <c r="HH375" s="28"/>
      <c r="HI375" s="28"/>
      <c r="HJ375" s="28"/>
      <c r="HK375" s="28"/>
      <c r="HL375" s="28"/>
      <c r="HM375" s="28"/>
      <c r="HN375" s="28"/>
      <c r="HO375" s="28"/>
      <c r="HP375" s="28"/>
      <c r="HQ375" s="28"/>
      <c r="HR375" s="28"/>
      <c r="HS375" s="28"/>
      <c r="HT375" s="28"/>
      <c r="HU375" s="28"/>
      <c r="HV375" s="28"/>
      <c r="HW375" s="28"/>
      <c r="HX375" s="28"/>
      <c r="HY375" s="28"/>
      <c r="HZ375" s="28"/>
      <c r="IA375" s="28"/>
      <c r="IB375" s="28"/>
      <c r="IC375" s="28"/>
      <c r="ID375" s="28"/>
      <c r="IE375" s="28"/>
      <c r="IF375" s="28"/>
      <c r="IG375" s="28"/>
      <c r="IH375" s="28"/>
      <c r="II375" s="28"/>
      <c r="IJ375" s="28"/>
      <c r="IK375" s="28"/>
      <c r="IL375" s="28"/>
      <c r="IM375" s="28"/>
      <c r="IN375" s="28"/>
      <c r="IO375" s="28"/>
      <c r="IP375" s="28"/>
      <c r="IQ375" s="28"/>
      <c r="IR375" s="28"/>
      <c r="IS375" s="28"/>
      <c r="IT375" s="28"/>
      <c r="IU375" s="28"/>
      <c r="IV375" s="28"/>
      <c r="IW375" s="28"/>
      <c r="IX375" s="28"/>
      <c r="IY375" s="28"/>
      <c r="IZ375" s="28"/>
      <c r="JA375" s="28"/>
      <c r="JB375" s="28"/>
      <c r="JC375" s="28"/>
      <c r="JD375" s="28"/>
      <c r="JE375" s="28"/>
      <c r="JF375" s="28"/>
      <c r="JG375" s="28"/>
      <c r="JH375" s="28"/>
      <c r="JI375" s="28"/>
      <c r="JJ375" s="28"/>
      <c r="JK375" s="28"/>
      <c r="JL375" s="28"/>
      <c r="JM375" s="28"/>
      <c r="JN375" s="28"/>
      <c r="JO375" s="28"/>
      <c r="JP375" s="28"/>
      <c r="JQ375" s="28"/>
      <c r="JR375" s="28"/>
      <c r="JS375" s="28"/>
      <c r="JT375" s="28"/>
      <c r="JU375" s="28"/>
      <c r="JV375" s="28"/>
      <c r="JW375" s="28"/>
      <c r="JX375" s="28"/>
      <c r="JY375" s="28"/>
      <c r="JZ375" s="28"/>
      <c r="KA375" s="28"/>
      <c r="KB375" s="28"/>
      <c r="KC375" s="28"/>
      <c r="KD375" s="28"/>
      <c r="KE375" s="28"/>
      <c r="KF375" s="28"/>
      <c r="KG375" s="28"/>
      <c r="KH375" s="28"/>
      <c r="KI375" s="28"/>
      <c r="KJ375" s="28"/>
      <c r="KK375" s="28"/>
      <c r="KL375" s="28"/>
      <c r="KM375" s="28"/>
      <c r="KN375" s="28"/>
      <c r="KO375" s="28"/>
      <c r="KP375" s="28"/>
      <c r="KQ375" s="28"/>
      <c r="KR375" s="28"/>
      <c r="KS375" s="28"/>
      <c r="KT375" s="28"/>
      <c r="KU375" s="28"/>
      <c r="KV375" s="28"/>
      <c r="KW375" s="28"/>
      <c r="KX375" s="28"/>
      <c r="KY375" s="28"/>
      <c r="KZ375" s="28"/>
      <c r="LA375" s="28"/>
      <c r="LB375" s="28"/>
      <c r="LC375" s="28"/>
      <c r="LD375" s="28"/>
      <c r="LE375" s="28"/>
      <c r="LF375" s="28"/>
      <c r="LG375" s="28"/>
      <c r="LH375" s="28"/>
      <c r="LI375" s="28"/>
      <c r="LJ375" s="28"/>
      <c r="LK375" s="28"/>
      <c r="LL375" s="28"/>
      <c r="LM375" s="28"/>
      <c r="LN375" s="28"/>
      <c r="LO375" s="28"/>
      <c r="LP375" s="28"/>
      <c r="LQ375" s="28"/>
      <c r="LR375" s="28"/>
      <c r="LS375" s="28"/>
      <c r="LT375" s="28"/>
      <c r="LU375" s="28"/>
      <c r="LV375" s="28"/>
      <c r="LW375" s="28"/>
      <c r="LX375" s="28"/>
      <c r="LY375" s="28"/>
      <c r="LZ375" s="28"/>
      <c r="MA375" s="28"/>
      <c r="MB375" s="28"/>
      <c r="MC375" s="28"/>
      <c r="MD375" s="28"/>
      <c r="ME375" s="28"/>
      <c r="MF375" s="28"/>
      <c r="MG375" s="28"/>
      <c r="MH375" s="28"/>
      <c r="MI375" s="28"/>
      <c r="MJ375" s="28"/>
      <c r="MK375" s="28"/>
      <c r="ML375" s="28"/>
      <c r="MM375" s="28"/>
      <c r="MN375" s="28"/>
      <c r="MO375" s="28"/>
      <c r="MP375" s="28"/>
      <c r="MQ375" s="29"/>
      <c r="MR375" s="30"/>
      <c r="MS375" s="30"/>
      <c r="MT375" s="30"/>
      <c r="MU375" s="30"/>
    </row>
    <row r="376" spans="1:359" s="46" customFormat="1" ht="209.25">
      <c r="A376" s="235"/>
      <c r="B376" s="78">
        <v>6</v>
      </c>
      <c r="C376" s="74" t="s">
        <v>210</v>
      </c>
      <c r="D376" s="75" t="s">
        <v>576</v>
      </c>
      <c r="E376" s="75" t="s">
        <v>920</v>
      </c>
      <c r="F376" s="75" t="s">
        <v>1179</v>
      </c>
      <c r="G376" s="75"/>
      <c r="H376" s="78" t="s">
        <v>0</v>
      </c>
      <c r="I376" s="75" t="s">
        <v>827</v>
      </c>
      <c r="J376" s="188">
        <v>760000</v>
      </c>
      <c r="K376" s="75"/>
      <c r="L376" s="75"/>
      <c r="M376" s="78" t="s">
        <v>0</v>
      </c>
      <c r="N376" s="78" t="s">
        <v>0</v>
      </c>
      <c r="O376" s="78"/>
      <c r="P376" s="79">
        <v>0</v>
      </c>
      <c r="Q376" s="87"/>
      <c r="R376" s="87"/>
      <c r="S376" s="87"/>
      <c r="T376" s="87" t="s">
        <v>0</v>
      </c>
      <c r="U376" s="87" t="s">
        <v>34</v>
      </c>
      <c r="V376" s="31"/>
      <c r="W376" s="32"/>
      <c r="X376" s="28"/>
      <c r="Y376" s="28"/>
      <c r="Z376" s="28"/>
      <c r="AA376" s="28"/>
      <c r="AB376" s="28"/>
      <c r="AC376" s="28"/>
      <c r="AD376" s="28"/>
      <c r="AE376" s="28"/>
      <c r="AF376" s="28"/>
      <c r="AG376" s="28"/>
      <c r="AH376" s="28"/>
      <c r="AI376" s="28"/>
      <c r="AJ376" s="28"/>
      <c r="AK376" s="28"/>
      <c r="AL376" s="28"/>
      <c r="AM376" s="28"/>
      <c r="AN376" s="28"/>
      <c r="AO376" s="28"/>
      <c r="AP376" s="28"/>
      <c r="AQ376" s="28"/>
      <c r="AR376" s="28"/>
      <c r="AS376" s="28"/>
      <c r="AT376" s="28"/>
      <c r="AU376" s="28"/>
      <c r="AV376" s="28"/>
      <c r="AW376" s="28"/>
      <c r="AX376" s="28"/>
      <c r="AY376" s="28"/>
      <c r="AZ376" s="28"/>
      <c r="BA376" s="28"/>
      <c r="BB376" s="28"/>
      <c r="BC376" s="28"/>
      <c r="BD376" s="28"/>
      <c r="BE376" s="28"/>
      <c r="BF376" s="28"/>
      <c r="BG376" s="28"/>
      <c r="BH376" s="28"/>
      <c r="BI376" s="28"/>
      <c r="BJ376" s="28"/>
      <c r="BK376" s="28"/>
      <c r="BL376" s="28"/>
      <c r="BM376" s="28"/>
      <c r="BN376" s="28"/>
      <c r="BO376" s="28"/>
      <c r="BP376" s="28"/>
      <c r="BQ376" s="28"/>
      <c r="BR376" s="28"/>
      <c r="BS376" s="28"/>
      <c r="BT376" s="28"/>
      <c r="BU376" s="28"/>
      <c r="BV376" s="28"/>
      <c r="BW376" s="28"/>
      <c r="BX376" s="28"/>
      <c r="BY376" s="28"/>
      <c r="BZ376" s="28"/>
      <c r="CA376" s="28"/>
      <c r="CB376" s="28"/>
      <c r="CC376" s="28"/>
      <c r="CD376" s="28"/>
      <c r="CE376" s="28"/>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c r="DE376" s="28"/>
      <c r="DF376" s="28"/>
      <c r="DG376" s="28"/>
      <c r="DH376" s="28"/>
      <c r="DI376" s="28"/>
      <c r="DJ376" s="28"/>
      <c r="DK376" s="28"/>
      <c r="DL376" s="28"/>
      <c r="DM376" s="28"/>
      <c r="DN376" s="28"/>
      <c r="DO376" s="28"/>
      <c r="DP376" s="28"/>
      <c r="DQ376" s="28"/>
      <c r="DR376" s="28"/>
      <c r="DS376" s="28"/>
      <c r="DT376" s="28"/>
      <c r="DU376" s="28"/>
      <c r="DV376" s="28"/>
      <c r="DW376" s="28"/>
      <c r="DX376" s="28"/>
      <c r="DY376" s="28"/>
      <c r="DZ376" s="28"/>
      <c r="EA376" s="28"/>
      <c r="EB376" s="28"/>
      <c r="EC376" s="28"/>
      <c r="ED376" s="28"/>
      <c r="EE376" s="28"/>
      <c r="EF376" s="28"/>
      <c r="EG376" s="28"/>
      <c r="EH376" s="28"/>
      <c r="EI376" s="28"/>
      <c r="EJ376" s="28"/>
      <c r="EK376" s="28"/>
      <c r="EL376" s="28"/>
      <c r="EM376" s="28"/>
      <c r="EN376" s="28"/>
      <c r="EO376" s="28"/>
      <c r="EP376" s="28"/>
      <c r="EQ376" s="28"/>
      <c r="ER376" s="28"/>
      <c r="ES376" s="28"/>
      <c r="ET376" s="28"/>
      <c r="EU376" s="28"/>
      <c r="EV376" s="28"/>
      <c r="EW376" s="28"/>
      <c r="EX376" s="28"/>
      <c r="EY376" s="28"/>
      <c r="EZ376" s="28"/>
      <c r="FA376" s="28"/>
      <c r="FB376" s="28"/>
      <c r="FC376" s="28"/>
      <c r="FD376" s="28"/>
      <c r="FE376" s="28"/>
      <c r="FF376" s="28"/>
      <c r="FG376" s="28"/>
      <c r="FH376" s="28"/>
      <c r="FI376" s="28"/>
      <c r="FJ376" s="28"/>
      <c r="FK376" s="28"/>
      <c r="FL376" s="28"/>
      <c r="FM376" s="28"/>
      <c r="FN376" s="28"/>
      <c r="FO376" s="28"/>
      <c r="FP376" s="28"/>
      <c r="FQ376" s="28"/>
      <c r="FR376" s="28"/>
      <c r="FS376" s="28"/>
      <c r="FT376" s="28"/>
      <c r="FU376" s="28"/>
      <c r="FV376" s="28"/>
      <c r="FW376" s="28"/>
      <c r="FX376" s="28"/>
      <c r="FY376" s="28"/>
      <c r="FZ376" s="28"/>
      <c r="GA376" s="28"/>
      <c r="GB376" s="28"/>
      <c r="GC376" s="28"/>
      <c r="GD376" s="28"/>
      <c r="GE376" s="28"/>
      <c r="GF376" s="28"/>
      <c r="GG376" s="28"/>
      <c r="GH376" s="28"/>
      <c r="GI376" s="28"/>
      <c r="GJ376" s="28"/>
      <c r="GK376" s="28"/>
      <c r="GL376" s="28"/>
      <c r="GM376" s="28"/>
      <c r="GN376" s="28"/>
      <c r="GO376" s="28"/>
      <c r="GP376" s="28"/>
      <c r="GQ376" s="28"/>
      <c r="GR376" s="28"/>
      <c r="GS376" s="28"/>
      <c r="GT376" s="28"/>
      <c r="GU376" s="28"/>
      <c r="GV376" s="28"/>
      <c r="GW376" s="28"/>
      <c r="GX376" s="28"/>
      <c r="GY376" s="28"/>
      <c r="GZ376" s="28"/>
      <c r="HA376" s="28"/>
      <c r="HB376" s="28"/>
      <c r="HC376" s="28"/>
      <c r="HD376" s="28"/>
      <c r="HE376" s="28"/>
      <c r="HF376" s="28"/>
      <c r="HG376" s="28"/>
      <c r="HH376" s="28"/>
      <c r="HI376" s="28"/>
      <c r="HJ376" s="28"/>
      <c r="HK376" s="28"/>
      <c r="HL376" s="28"/>
      <c r="HM376" s="28"/>
      <c r="HN376" s="28"/>
      <c r="HO376" s="28"/>
      <c r="HP376" s="28"/>
      <c r="HQ376" s="28"/>
      <c r="HR376" s="28"/>
      <c r="HS376" s="28"/>
      <c r="HT376" s="28"/>
      <c r="HU376" s="28"/>
      <c r="HV376" s="28"/>
      <c r="HW376" s="28"/>
      <c r="HX376" s="28"/>
      <c r="HY376" s="28"/>
      <c r="HZ376" s="28"/>
      <c r="IA376" s="28"/>
      <c r="IB376" s="28"/>
      <c r="IC376" s="28"/>
      <c r="ID376" s="28"/>
      <c r="IE376" s="28"/>
      <c r="IF376" s="28"/>
      <c r="IG376" s="28"/>
      <c r="IH376" s="28"/>
      <c r="II376" s="28"/>
      <c r="IJ376" s="28"/>
      <c r="IK376" s="28"/>
      <c r="IL376" s="28"/>
      <c r="IM376" s="28"/>
      <c r="IN376" s="28"/>
      <c r="IO376" s="28"/>
      <c r="IP376" s="28"/>
      <c r="IQ376" s="28"/>
      <c r="IR376" s="28"/>
      <c r="IS376" s="28"/>
      <c r="IT376" s="28"/>
      <c r="IU376" s="28"/>
      <c r="IV376" s="28"/>
      <c r="IW376" s="28"/>
      <c r="IX376" s="28"/>
      <c r="IY376" s="28"/>
      <c r="IZ376" s="28"/>
      <c r="JA376" s="28"/>
      <c r="JB376" s="28"/>
      <c r="JC376" s="28"/>
      <c r="JD376" s="28"/>
      <c r="JE376" s="28"/>
      <c r="JF376" s="28"/>
      <c r="JG376" s="28"/>
      <c r="JH376" s="28"/>
      <c r="JI376" s="28"/>
      <c r="JJ376" s="28"/>
      <c r="JK376" s="28"/>
      <c r="JL376" s="28"/>
      <c r="JM376" s="28"/>
      <c r="JN376" s="28"/>
      <c r="JO376" s="28"/>
      <c r="JP376" s="28"/>
      <c r="JQ376" s="28"/>
      <c r="JR376" s="28"/>
      <c r="JS376" s="28"/>
      <c r="JT376" s="28"/>
      <c r="JU376" s="28"/>
      <c r="JV376" s="28"/>
      <c r="JW376" s="28"/>
      <c r="JX376" s="28"/>
      <c r="JY376" s="28"/>
      <c r="JZ376" s="28"/>
      <c r="KA376" s="28"/>
      <c r="KB376" s="28"/>
      <c r="KC376" s="28"/>
      <c r="KD376" s="28"/>
      <c r="KE376" s="28"/>
      <c r="KF376" s="28"/>
      <c r="KG376" s="28"/>
      <c r="KH376" s="28"/>
      <c r="KI376" s="28"/>
      <c r="KJ376" s="28"/>
      <c r="KK376" s="28"/>
      <c r="KL376" s="28"/>
      <c r="KM376" s="28"/>
      <c r="KN376" s="28"/>
      <c r="KO376" s="28"/>
      <c r="KP376" s="28"/>
      <c r="KQ376" s="28"/>
      <c r="KR376" s="28"/>
      <c r="KS376" s="28"/>
      <c r="KT376" s="28"/>
      <c r="KU376" s="28"/>
      <c r="KV376" s="28"/>
      <c r="KW376" s="28"/>
      <c r="KX376" s="28"/>
      <c r="KY376" s="28"/>
      <c r="KZ376" s="28"/>
      <c r="LA376" s="28"/>
      <c r="LB376" s="28"/>
      <c r="LC376" s="28"/>
      <c r="LD376" s="28"/>
      <c r="LE376" s="28"/>
      <c r="LF376" s="28"/>
      <c r="LG376" s="28"/>
      <c r="LH376" s="28"/>
      <c r="LI376" s="28"/>
      <c r="LJ376" s="28"/>
      <c r="LK376" s="28"/>
      <c r="LL376" s="28"/>
      <c r="LM376" s="28"/>
      <c r="LN376" s="28"/>
      <c r="LO376" s="28"/>
      <c r="LP376" s="28"/>
      <c r="LQ376" s="28"/>
      <c r="LR376" s="28"/>
      <c r="LS376" s="28"/>
      <c r="LT376" s="28"/>
      <c r="LU376" s="28"/>
      <c r="LV376" s="28"/>
      <c r="LW376" s="28"/>
      <c r="LX376" s="28"/>
      <c r="LY376" s="28"/>
      <c r="LZ376" s="28"/>
      <c r="MA376" s="28"/>
      <c r="MB376" s="28"/>
      <c r="MC376" s="28"/>
      <c r="MD376" s="28"/>
      <c r="ME376" s="28"/>
      <c r="MF376" s="28"/>
      <c r="MG376" s="28"/>
      <c r="MH376" s="28"/>
      <c r="MI376" s="28"/>
      <c r="MJ376" s="28"/>
      <c r="MK376" s="28"/>
      <c r="ML376" s="28"/>
      <c r="MM376" s="28"/>
      <c r="MN376" s="28"/>
      <c r="MO376" s="28"/>
      <c r="MP376" s="28"/>
      <c r="MQ376" s="29"/>
      <c r="MR376" s="30"/>
      <c r="MS376" s="30"/>
      <c r="MT376" s="30"/>
      <c r="MU376" s="30"/>
    </row>
    <row r="377" spans="1:359" s="46" customFormat="1" ht="302.25">
      <c r="A377" s="235"/>
      <c r="B377" s="78">
        <v>7</v>
      </c>
      <c r="C377" s="74" t="s">
        <v>208</v>
      </c>
      <c r="D377" s="115" t="s">
        <v>1180</v>
      </c>
      <c r="E377" s="75" t="s">
        <v>921</v>
      </c>
      <c r="F377" s="115" t="s">
        <v>1181</v>
      </c>
      <c r="G377" s="75"/>
      <c r="H377" s="78" t="s">
        <v>0</v>
      </c>
      <c r="I377" s="75" t="s">
        <v>827</v>
      </c>
      <c r="J377" s="188">
        <v>380000</v>
      </c>
      <c r="K377" s="95"/>
      <c r="L377" s="75"/>
      <c r="M377" s="78" t="s">
        <v>0</v>
      </c>
      <c r="N377" s="78" t="s">
        <v>0</v>
      </c>
      <c r="O377" s="78"/>
      <c r="P377" s="79">
        <v>0</v>
      </c>
      <c r="Q377" s="87"/>
      <c r="R377" s="87"/>
      <c r="S377" s="87"/>
      <c r="T377" s="87" t="s">
        <v>0</v>
      </c>
      <c r="U377" s="87" t="s">
        <v>34</v>
      </c>
      <c r="V377" s="31"/>
      <c r="W377" s="32"/>
      <c r="X377" s="28"/>
      <c r="Y377" s="28"/>
      <c r="Z377" s="28"/>
      <c r="AA377" s="28"/>
      <c r="AB377" s="28"/>
      <c r="AC377" s="28"/>
      <c r="AD377" s="28"/>
      <c r="AE377" s="28"/>
      <c r="AF377" s="28"/>
      <c r="AG377" s="28"/>
      <c r="AH377" s="28"/>
      <c r="AI377" s="28"/>
      <c r="AJ377" s="28"/>
      <c r="AK377" s="28"/>
      <c r="AL377" s="28"/>
      <c r="AM377" s="28"/>
      <c r="AN377" s="28"/>
      <c r="AO377" s="28"/>
      <c r="AP377" s="28"/>
      <c r="AQ377" s="28"/>
      <c r="AR377" s="28"/>
      <c r="AS377" s="28"/>
      <c r="AT377" s="28"/>
      <c r="AU377" s="28"/>
      <c r="AV377" s="28"/>
      <c r="AW377" s="28"/>
      <c r="AX377" s="28"/>
      <c r="AY377" s="28"/>
      <c r="AZ377" s="28"/>
      <c r="BA377" s="28"/>
      <c r="BB377" s="28"/>
      <c r="BC377" s="28"/>
      <c r="BD377" s="28"/>
      <c r="BE377" s="28"/>
      <c r="BF377" s="28"/>
      <c r="BG377" s="28"/>
      <c r="BH377" s="28"/>
      <c r="BI377" s="28"/>
      <c r="BJ377" s="28"/>
      <c r="BK377" s="28"/>
      <c r="BL377" s="28"/>
      <c r="BM377" s="28"/>
      <c r="BN377" s="28"/>
      <c r="BO377" s="28"/>
      <c r="BP377" s="28"/>
      <c r="BQ377" s="28"/>
      <c r="BR377" s="28"/>
      <c r="BS377" s="28"/>
      <c r="BT377" s="28"/>
      <c r="BU377" s="28"/>
      <c r="BV377" s="28"/>
      <c r="BW377" s="28"/>
      <c r="BX377" s="28"/>
      <c r="BY377" s="28"/>
      <c r="BZ377" s="28"/>
      <c r="CA377" s="28"/>
      <c r="CB377" s="28"/>
      <c r="CC377" s="28"/>
      <c r="CD377" s="28"/>
      <c r="CE377" s="28"/>
      <c r="CF377" s="28"/>
      <c r="CG377" s="28"/>
      <c r="CH377" s="28"/>
      <c r="CI377" s="28"/>
      <c r="CJ377" s="28"/>
      <c r="CK377" s="28"/>
      <c r="CL377" s="28"/>
      <c r="CM377" s="28"/>
      <c r="CN377" s="28"/>
      <c r="CO377" s="28"/>
      <c r="CP377" s="28"/>
      <c r="CQ377" s="28"/>
      <c r="CR377" s="28"/>
      <c r="CS377" s="28"/>
      <c r="CT377" s="28"/>
      <c r="CU377" s="28"/>
      <c r="CV377" s="28"/>
      <c r="CW377" s="28"/>
      <c r="CX377" s="28"/>
      <c r="CY377" s="28"/>
      <c r="CZ377" s="28"/>
      <c r="DA377" s="28"/>
      <c r="DB377" s="28"/>
      <c r="DC377" s="28"/>
      <c r="DD377" s="28"/>
      <c r="DE377" s="28"/>
      <c r="DF377" s="28"/>
      <c r="DG377" s="28"/>
      <c r="DH377" s="28"/>
      <c r="DI377" s="28"/>
      <c r="DJ377" s="28"/>
      <c r="DK377" s="28"/>
      <c r="DL377" s="28"/>
      <c r="DM377" s="28"/>
      <c r="DN377" s="28"/>
      <c r="DO377" s="28"/>
      <c r="DP377" s="28"/>
      <c r="DQ377" s="28"/>
      <c r="DR377" s="28"/>
      <c r="DS377" s="28"/>
      <c r="DT377" s="28"/>
      <c r="DU377" s="28"/>
      <c r="DV377" s="28"/>
      <c r="DW377" s="28"/>
      <c r="DX377" s="28"/>
      <c r="DY377" s="28"/>
      <c r="DZ377" s="28"/>
      <c r="EA377" s="28"/>
      <c r="EB377" s="28"/>
      <c r="EC377" s="28"/>
      <c r="ED377" s="28"/>
      <c r="EE377" s="28"/>
      <c r="EF377" s="28"/>
      <c r="EG377" s="28"/>
      <c r="EH377" s="28"/>
      <c r="EI377" s="28"/>
      <c r="EJ377" s="28"/>
      <c r="EK377" s="28"/>
      <c r="EL377" s="28"/>
      <c r="EM377" s="28"/>
      <c r="EN377" s="28"/>
      <c r="EO377" s="28"/>
      <c r="EP377" s="28"/>
      <c r="EQ377" s="28"/>
      <c r="ER377" s="28"/>
      <c r="ES377" s="28"/>
      <c r="ET377" s="28"/>
      <c r="EU377" s="28"/>
      <c r="EV377" s="28"/>
      <c r="EW377" s="28"/>
      <c r="EX377" s="28"/>
      <c r="EY377" s="28"/>
      <c r="EZ377" s="28"/>
      <c r="FA377" s="28"/>
      <c r="FB377" s="28"/>
      <c r="FC377" s="28"/>
      <c r="FD377" s="28"/>
      <c r="FE377" s="28"/>
      <c r="FF377" s="28"/>
      <c r="FG377" s="28"/>
      <c r="FH377" s="28"/>
      <c r="FI377" s="28"/>
      <c r="FJ377" s="28"/>
      <c r="FK377" s="28"/>
      <c r="FL377" s="28"/>
      <c r="FM377" s="28"/>
      <c r="FN377" s="28"/>
      <c r="FO377" s="28"/>
      <c r="FP377" s="28"/>
      <c r="FQ377" s="28"/>
      <c r="FR377" s="28"/>
      <c r="FS377" s="28"/>
      <c r="FT377" s="28"/>
      <c r="FU377" s="28"/>
      <c r="FV377" s="28"/>
      <c r="FW377" s="28"/>
      <c r="FX377" s="28"/>
      <c r="FY377" s="28"/>
      <c r="FZ377" s="28"/>
      <c r="GA377" s="28"/>
      <c r="GB377" s="28"/>
      <c r="GC377" s="28"/>
      <c r="GD377" s="28"/>
      <c r="GE377" s="28"/>
      <c r="GF377" s="28"/>
      <c r="GG377" s="28"/>
      <c r="GH377" s="28"/>
      <c r="GI377" s="28"/>
      <c r="GJ377" s="28"/>
      <c r="GK377" s="28"/>
      <c r="GL377" s="28"/>
      <c r="GM377" s="28"/>
      <c r="GN377" s="28"/>
      <c r="GO377" s="28"/>
      <c r="GP377" s="28"/>
      <c r="GQ377" s="28"/>
      <c r="GR377" s="28"/>
      <c r="GS377" s="28"/>
      <c r="GT377" s="28"/>
      <c r="GU377" s="28"/>
      <c r="GV377" s="28"/>
      <c r="GW377" s="28"/>
      <c r="GX377" s="28"/>
      <c r="GY377" s="28"/>
      <c r="GZ377" s="28"/>
      <c r="HA377" s="28"/>
      <c r="HB377" s="28"/>
      <c r="HC377" s="28"/>
      <c r="HD377" s="28"/>
      <c r="HE377" s="28"/>
      <c r="HF377" s="28"/>
      <c r="HG377" s="28"/>
      <c r="HH377" s="28"/>
      <c r="HI377" s="28"/>
      <c r="HJ377" s="28"/>
      <c r="HK377" s="28"/>
      <c r="HL377" s="28"/>
      <c r="HM377" s="28"/>
      <c r="HN377" s="28"/>
      <c r="HO377" s="28"/>
      <c r="HP377" s="28"/>
      <c r="HQ377" s="28"/>
      <c r="HR377" s="28"/>
      <c r="HS377" s="28"/>
      <c r="HT377" s="28"/>
      <c r="HU377" s="28"/>
      <c r="HV377" s="28"/>
      <c r="HW377" s="28"/>
      <c r="HX377" s="28"/>
      <c r="HY377" s="28"/>
      <c r="HZ377" s="28"/>
      <c r="IA377" s="28"/>
      <c r="IB377" s="28"/>
      <c r="IC377" s="28"/>
      <c r="ID377" s="28"/>
      <c r="IE377" s="28"/>
      <c r="IF377" s="28"/>
      <c r="IG377" s="28"/>
      <c r="IH377" s="28"/>
      <c r="II377" s="28"/>
      <c r="IJ377" s="28"/>
      <c r="IK377" s="28"/>
      <c r="IL377" s="28"/>
      <c r="IM377" s="28"/>
      <c r="IN377" s="28"/>
      <c r="IO377" s="28"/>
      <c r="IP377" s="28"/>
      <c r="IQ377" s="28"/>
      <c r="IR377" s="28"/>
      <c r="IS377" s="28"/>
      <c r="IT377" s="28"/>
      <c r="IU377" s="28"/>
      <c r="IV377" s="28"/>
      <c r="IW377" s="28"/>
      <c r="IX377" s="28"/>
      <c r="IY377" s="28"/>
      <c r="IZ377" s="28"/>
      <c r="JA377" s="28"/>
      <c r="JB377" s="28"/>
      <c r="JC377" s="28"/>
      <c r="JD377" s="28"/>
      <c r="JE377" s="28"/>
      <c r="JF377" s="28"/>
      <c r="JG377" s="28"/>
      <c r="JH377" s="28"/>
      <c r="JI377" s="28"/>
      <c r="JJ377" s="28"/>
      <c r="JK377" s="28"/>
      <c r="JL377" s="28"/>
      <c r="JM377" s="28"/>
      <c r="JN377" s="28"/>
      <c r="JO377" s="28"/>
      <c r="JP377" s="28"/>
      <c r="JQ377" s="28"/>
      <c r="JR377" s="28"/>
      <c r="JS377" s="28"/>
      <c r="JT377" s="28"/>
      <c r="JU377" s="28"/>
      <c r="JV377" s="28"/>
      <c r="JW377" s="28"/>
      <c r="JX377" s="28"/>
      <c r="JY377" s="28"/>
      <c r="JZ377" s="28"/>
      <c r="KA377" s="28"/>
      <c r="KB377" s="28"/>
      <c r="KC377" s="28"/>
      <c r="KD377" s="28"/>
      <c r="KE377" s="28"/>
      <c r="KF377" s="28"/>
      <c r="KG377" s="28"/>
      <c r="KH377" s="28"/>
      <c r="KI377" s="28"/>
      <c r="KJ377" s="28"/>
      <c r="KK377" s="28"/>
      <c r="KL377" s="28"/>
      <c r="KM377" s="28"/>
      <c r="KN377" s="28"/>
      <c r="KO377" s="28"/>
      <c r="KP377" s="28"/>
      <c r="KQ377" s="28"/>
      <c r="KR377" s="28"/>
      <c r="KS377" s="28"/>
      <c r="KT377" s="28"/>
      <c r="KU377" s="28"/>
      <c r="KV377" s="28"/>
      <c r="KW377" s="28"/>
      <c r="KX377" s="28"/>
      <c r="KY377" s="28"/>
      <c r="KZ377" s="28"/>
      <c r="LA377" s="28"/>
      <c r="LB377" s="28"/>
      <c r="LC377" s="28"/>
      <c r="LD377" s="28"/>
      <c r="LE377" s="28"/>
      <c r="LF377" s="28"/>
      <c r="LG377" s="28"/>
      <c r="LH377" s="28"/>
      <c r="LI377" s="28"/>
      <c r="LJ377" s="28"/>
      <c r="LK377" s="28"/>
      <c r="LL377" s="28"/>
      <c r="LM377" s="28"/>
      <c r="LN377" s="28"/>
      <c r="LO377" s="28"/>
      <c r="LP377" s="28"/>
      <c r="LQ377" s="28"/>
      <c r="LR377" s="28"/>
      <c r="LS377" s="28"/>
      <c r="LT377" s="28"/>
      <c r="LU377" s="28"/>
      <c r="LV377" s="28"/>
      <c r="LW377" s="28"/>
      <c r="LX377" s="28"/>
      <c r="LY377" s="28"/>
      <c r="LZ377" s="28"/>
      <c r="MA377" s="28"/>
      <c r="MB377" s="28"/>
      <c r="MC377" s="28"/>
      <c r="MD377" s="28"/>
      <c r="ME377" s="28"/>
      <c r="MF377" s="28"/>
      <c r="MG377" s="28"/>
      <c r="MH377" s="28"/>
      <c r="MI377" s="28"/>
      <c r="MJ377" s="28"/>
      <c r="MK377" s="28"/>
      <c r="ML377" s="28"/>
      <c r="MM377" s="28"/>
      <c r="MN377" s="28"/>
      <c r="MO377" s="28"/>
      <c r="MP377" s="28"/>
      <c r="MQ377" s="29"/>
      <c r="MR377" s="30"/>
      <c r="MS377" s="30"/>
      <c r="MT377" s="30"/>
      <c r="MU377" s="30"/>
    </row>
    <row r="378" spans="1:359" ht="45" customHeight="1">
      <c r="A378" s="236" t="s">
        <v>209</v>
      </c>
      <c r="B378" s="237"/>
      <c r="C378" s="237"/>
      <c r="D378" s="237"/>
      <c r="E378" s="237"/>
      <c r="F378" s="237"/>
      <c r="G378" s="237"/>
      <c r="H378" s="237"/>
      <c r="I378" s="237"/>
      <c r="J378" s="237"/>
      <c r="K378" s="237"/>
      <c r="L378" s="237"/>
      <c r="M378" s="237"/>
      <c r="N378" s="237"/>
      <c r="O378" s="237"/>
      <c r="P378" s="237"/>
      <c r="Q378" s="237"/>
      <c r="R378" s="237"/>
      <c r="S378" s="237"/>
      <c r="T378" s="237"/>
      <c r="U378" s="237"/>
      <c r="V378" s="194"/>
      <c r="W378" s="195"/>
    </row>
    <row r="379" spans="1:359" ht="162.75">
      <c r="A379" s="246" t="s">
        <v>195</v>
      </c>
      <c r="B379" s="78">
        <v>1</v>
      </c>
      <c r="C379" s="74" t="s">
        <v>207</v>
      </c>
      <c r="D379" s="75" t="s">
        <v>570</v>
      </c>
      <c r="E379" s="75" t="s">
        <v>922</v>
      </c>
      <c r="F379" s="75" t="s">
        <v>1182</v>
      </c>
      <c r="G379" s="75"/>
      <c r="H379" s="75" t="s">
        <v>0</v>
      </c>
      <c r="I379" s="75" t="s">
        <v>829</v>
      </c>
      <c r="J379" s="95">
        <v>1500000</v>
      </c>
      <c r="K379" s="75" t="s">
        <v>0</v>
      </c>
      <c r="L379" s="75"/>
      <c r="M379" s="75"/>
      <c r="N379" s="75" t="s">
        <v>0</v>
      </c>
      <c r="O379" s="75"/>
      <c r="P379" s="79">
        <v>0</v>
      </c>
      <c r="Q379" s="75"/>
      <c r="R379" s="75"/>
      <c r="S379" s="75"/>
      <c r="T379" s="87" t="s">
        <v>0</v>
      </c>
      <c r="U379" s="75" t="s">
        <v>726</v>
      </c>
      <c r="V379" s="31"/>
      <c r="W379" s="193"/>
    </row>
    <row r="380" spans="1:359" ht="116.25">
      <c r="A380" s="247"/>
      <c r="B380" s="38">
        <v>2</v>
      </c>
      <c r="C380" s="39" t="s">
        <v>206</v>
      </c>
      <c r="D380" s="40" t="s">
        <v>571</v>
      </c>
      <c r="E380" s="40" t="s">
        <v>923</v>
      </c>
      <c r="F380" s="40" t="s">
        <v>1183</v>
      </c>
      <c r="G380" s="40" t="s">
        <v>0</v>
      </c>
      <c r="H380" s="40"/>
      <c r="I380" s="40" t="s">
        <v>830</v>
      </c>
      <c r="J380" s="41">
        <v>170000</v>
      </c>
      <c r="K380" s="41"/>
      <c r="L380" s="40" t="s">
        <v>0</v>
      </c>
      <c r="M380" s="40"/>
      <c r="N380" s="40" t="s">
        <v>0</v>
      </c>
      <c r="O380" s="40"/>
      <c r="P380" s="42">
        <v>0</v>
      </c>
      <c r="Q380" s="40"/>
      <c r="R380" s="40"/>
      <c r="S380" s="167"/>
      <c r="T380" s="44" t="s">
        <v>0</v>
      </c>
      <c r="U380" s="40" t="s">
        <v>34</v>
      </c>
      <c r="V380" s="83"/>
      <c r="W380" s="45"/>
    </row>
    <row r="381" spans="1:359" ht="46.5">
      <c r="A381" s="247"/>
      <c r="B381" s="38">
        <v>3</v>
      </c>
      <c r="C381" s="61" t="s">
        <v>205</v>
      </c>
      <c r="D381" s="40" t="s">
        <v>572</v>
      </c>
      <c r="E381" s="40" t="s">
        <v>924</v>
      </c>
      <c r="F381" s="40" t="s">
        <v>1184</v>
      </c>
      <c r="G381" s="40" t="s">
        <v>0</v>
      </c>
      <c r="H381" s="40"/>
      <c r="I381" s="40" t="s">
        <v>830</v>
      </c>
      <c r="J381" s="41">
        <v>16000</v>
      </c>
      <c r="K381" s="41"/>
      <c r="L381" s="40" t="s">
        <v>0</v>
      </c>
      <c r="M381" s="40"/>
      <c r="N381" s="40" t="s">
        <v>0</v>
      </c>
      <c r="O381" s="40"/>
      <c r="P381" s="42">
        <v>0</v>
      </c>
      <c r="Q381" s="40" t="s">
        <v>0</v>
      </c>
      <c r="R381" s="40" t="s">
        <v>0</v>
      </c>
      <c r="S381" s="40"/>
      <c r="T381" s="44" t="s">
        <v>0</v>
      </c>
      <c r="U381" s="40" t="s">
        <v>34</v>
      </c>
      <c r="V381" s="31"/>
      <c r="W381" s="45"/>
    </row>
    <row r="382" spans="1:359" ht="46.5">
      <c r="A382" s="247"/>
      <c r="B382" s="38">
        <v>4</v>
      </c>
      <c r="C382" s="61" t="s">
        <v>204</v>
      </c>
      <c r="D382" s="40" t="s">
        <v>573</v>
      </c>
      <c r="E382" s="40" t="s">
        <v>922</v>
      </c>
      <c r="F382" s="40" t="s">
        <v>1185</v>
      </c>
      <c r="G382" s="40" t="s">
        <v>0</v>
      </c>
      <c r="H382" s="43"/>
      <c r="I382" s="40" t="s">
        <v>830</v>
      </c>
      <c r="J382" s="41">
        <v>85000</v>
      </c>
      <c r="K382" s="43"/>
      <c r="L382" s="40" t="s">
        <v>0</v>
      </c>
      <c r="M382" s="164"/>
      <c r="N382" s="40" t="s">
        <v>0</v>
      </c>
      <c r="O382" s="40"/>
      <c r="P382" s="42">
        <v>0</v>
      </c>
      <c r="Q382" s="43"/>
      <c r="R382" s="43"/>
      <c r="S382" s="43"/>
      <c r="T382" s="44" t="s">
        <v>0</v>
      </c>
      <c r="U382" s="40" t="s">
        <v>34</v>
      </c>
      <c r="V382" s="83"/>
      <c r="W382" s="45"/>
    </row>
    <row r="383" spans="1:359" ht="46.5">
      <c r="A383" s="247"/>
      <c r="B383" s="78">
        <v>5</v>
      </c>
      <c r="C383" s="74" t="s">
        <v>203</v>
      </c>
      <c r="D383" s="75" t="s">
        <v>566</v>
      </c>
      <c r="E383" s="75" t="s">
        <v>922</v>
      </c>
      <c r="F383" s="75" t="s">
        <v>1186</v>
      </c>
      <c r="G383" s="196"/>
      <c r="H383" s="75" t="s">
        <v>0</v>
      </c>
      <c r="I383" s="75" t="s">
        <v>829</v>
      </c>
      <c r="J383" s="95">
        <v>93140</v>
      </c>
      <c r="K383" s="77"/>
      <c r="L383" s="75" t="s">
        <v>0</v>
      </c>
      <c r="M383" s="196"/>
      <c r="N383" s="75" t="s">
        <v>0</v>
      </c>
      <c r="O383" s="75"/>
      <c r="P383" s="79">
        <v>0</v>
      </c>
      <c r="Q383" s="77"/>
      <c r="R383" s="77"/>
      <c r="S383" s="77"/>
      <c r="T383" s="87" t="s">
        <v>0</v>
      </c>
      <c r="U383" s="87" t="s">
        <v>34</v>
      </c>
      <c r="V383" s="31"/>
      <c r="W383" s="32"/>
    </row>
    <row r="384" spans="1:359" ht="69.75">
      <c r="A384" s="247"/>
      <c r="B384" s="38">
        <v>6</v>
      </c>
      <c r="C384" s="61" t="s">
        <v>202</v>
      </c>
      <c r="D384" s="40" t="s">
        <v>567</v>
      </c>
      <c r="E384" s="40" t="s">
        <v>922</v>
      </c>
      <c r="F384" s="56" t="s">
        <v>1187</v>
      </c>
      <c r="G384" s="40" t="s">
        <v>0</v>
      </c>
      <c r="H384" s="40"/>
      <c r="I384" s="40" t="s">
        <v>831</v>
      </c>
      <c r="J384" s="41">
        <v>164635</v>
      </c>
      <c r="K384" s="41"/>
      <c r="L384" s="40" t="s">
        <v>0</v>
      </c>
      <c r="M384" s="40"/>
      <c r="N384" s="40" t="s">
        <v>0</v>
      </c>
      <c r="O384" s="40"/>
      <c r="P384" s="42">
        <v>0</v>
      </c>
      <c r="Q384" s="40"/>
      <c r="R384" s="40"/>
      <c r="S384" s="40"/>
      <c r="T384" s="44" t="s">
        <v>0</v>
      </c>
      <c r="U384" s="40" t="s">
        <v>34</v>
      </c>
      <c r="V384" s="31"/>
      <c r="W384" s="45"/>
    </row>
    <row r="385" spans="1:355" ht="69.75">
      <c r="A385" s="247"/>
      <c r="B385" s="38">
        <v>7</v>
      </c>
      <c r="C385" s="61" t="s">
        <v>201</v>
      </c>
      <c r="D385" s="40" t="s">
        <v>568</v>
      </c>
      <c r="E385" s="40" t="s">
        <v>922</v>
      </c>
      <c r="F385" s="56" t="s">
        <v>1188</v>
      </c>
      <c r="G385" s="40" t="s">
        <v>0</v>
      </c>
      <c r="H385" s="40"/>
      <c r="I385" s="40" t="s">
        <v>829</v>
      </c>
      <c r="J385" s="41">
        <v>144360</v>
      </c>
      <c r="K385" s="41"/>
      <c r="L385" s="40" t="s">
        <v>0</v>
      </c>
      <c r="M385" s="40"/>
      <c r="N385" s="40" t="s">
        <v>0</v>
      </c>
      <c r="O385" s="40"/>
      <c r="P385" s="42">
        <v>0</v>
      </c>
      <c r="Q385" s="40"/>
      <c r="R385" s="40"/>
      <c r="S385" s="40"/>
      <c r="T385" s="44" t="s">
        <v>0</v>
      </c>
      <c r="U385" s="40" t="s">
        <v>34</v>
      </c>
      <c r="V385" s="31"/>
      <c r="W385" s="45"/>
    </row>
    <row r="386" spans="1:355" ht="46.5">
      <c r="A386" s="247"/>
      <c r="B386" s="197">
        <v>8</v>
      </c>
      <c r="C386" s="84" t="s">
        <v>200</v>
      </c>
      <c r="D386" s="75" t="s">
        <v>569</v>
      </c>
      <c r="E386" s="75" t="s">
        <v>922</v>
      </c>
      <c r="F386" s="115" t="s">
        <v>1189</v>
      </c>
      <c r="G386" s="197"/>
      <c r="H386" s="75" t="s">
        <v>0</v>
      </c>
      <c r="I386" s="75" t="s">
        <v>765</v>
      </c>
      <c r="J386" s="198">
        <v>145300</v>
      </c>
      <c r="K386" s="199"/>
      <c r="L386" s="78" t="s">
        <v>0</v>
      </c>
      <c r="M386" s="84"/>
      <c r="N386" s="116" t="s">
        <v>0</v>
      </c>
      <c r="O386" s="120"/>
      <c r="P386" s="79">
        <v>0</v>
      </c>
      <c r="Q386" s="120"/>
      <c r="R386" s="77"/>
      <c r="S386" s="77"/>
      <c r="T386" s="87" t="s">
        <v>0</v>
      </c>
      <c r="U386" s="87" t="s">
        <v>34</v>
      </c>
      <c r="V386" s="31"/>
      <c r="W386" s="32"/>
    </row>
    <row r="387" spans="1:355" ht="46.5">
      <c r="A387" s="248"/>
      <c r="B387" s="197">
        <v>9</v>
      </c>
      <c r="C387" s="85" t="s">
        <v>199</v>
      </c>
      <c r="D387" s="75" t="s">
        <v>569</v>
      </c>
      <c r="E387" s="75" t="s">
        <v>922</v>
      </c>
      <c r="F387" s="115" t="s">
        <v>1189</v>
      </c>
      <c r="G387" s="78"/>
      <c r="H387" s="75" t="s">
        <v>0</v>
      </c>
      <c r="I387" s="75" t="s">
        <v>765</v>
      </c>
      <c r="J387" s="198">
        <v>167956</v>
      </c>
      <c r="K387" s="120"/>
      <c r="L387" s="78" t="s">
        <v>0</v>
      </c>
      <c r="M387" s="78"/>
      <c r="N387" s="116" t="s">
        <v>0</v>
      </c>
      <c r="O387" s="120"/>
      <c r="P387" s="79">
        <v>0</v>
      </c>
      <c r="Q387" s="200"/>
      <c r="R387" s="200"/>
      <c r="S387" s="200"/>
      <c r="T387" s="87" t="s">
        <v>0</v>
      </c>
      <c r="U387" s="87" t="s">
        <v>34</v>
      </c>
      <c r="V387" s="31"/>
      <c r="W387" s="45"/>
    </row>
    <row r="388" spans="1:355" ht="54" customHeight="1">
      <c r="A388" s="283" t="s">
        <v>198</v>
      </c>
      <c r="B388" s="284"/>
      <c r="C388" s="284"/>
      <c r="D388" s="284"/>
      <c r="E388" s="284"/>
      <c r="F388" s="284"/>
      <c r="G388" s="284"/>
      <c r="H388" s="284"/>
      <c r="I388" s="284"/>
      <c r="J388" s="284"/>
      <c r="K388" s="284"/>
      <c r="L388" s="284"/>
      <c r="M388" s="284"/>
      <c r="N388" s="284"/>
      <c r="O388" s="284"/>
      <c r="P388" s="284"/>
      <c r="Q388" s="284"/>
      <c r="R388" s="284"/>
      <c r="S388" s="284"/>
      <c r="T388" s="284"/>
      <c r="U388" s="285"/>
      <c r="V388" s="233" t="s">
        <v>1228</v>
      </c>
      <c r="W388" s="31"/>
    </row>
    <row r="389" spans="1:355" ht="116.25">
      <c r="A389" s="234" t="s">
        <v>195</v>
      </c>
      <c r="B389" s="201">
        <v>1</v>
      </c>
      <c r="C389" s="39" t="s">
        <v>197</v>
      </c>
      <c r="D389" s="39" t="s">
        <v>563</v>
      </c>
      <c r="E389" s="61" t="s">
        <v>925</v>
      </c>
      <c r="F389" s="61" t="s">
        <v>1190</v>
      </c>
      <c r="G389" s="40" t="s">
        <v>0</v>
      </c>
      <c r="H389" s="186"/>
      <c r="I389" s="40" t="s">
        <v>787</v>
      </c>
      <c r="J389" s="202">
        <v>76500</v>
      </c>
      <c r="K389" s="67"/>
      <c r="L389" s="40" t="s">
        <v>0</v>
      </c>
      <c r="M389" s="64"/>
      <c r="N389" s="40" t="s">
        <v>0</v>
      </c>
      <c r="O389" s="43"/>
      <c r="P389" s="42">
        <v>0</v>
      </c>
      <c r="Q389" s="67"/>
      <c r="R389" s="40" t="s">
        <v>0</v>
      </c>
      <c r="S389" s="67"/>
      <c r="T389" s="44" t="s">
        <v>0</v>
      </c>
      <c r="U389" s="40" t="s">
        <v>34</v>
      </c>
      <c r="V389" s="233"/>
      <c r="W389" s="31"/>
    </row>
    <row r="390" spans="1:355" ht="116.25">
      <c r="A390" s="282"/>
      <c r="B390" s="201">
        <v>2</v>
      </c>
      <c r="C390" s="61" t="s">
        <v>196</v>
      </c>
      <c r="D390" s="39" t="s">
        <v>564</v>
      </c>
      <c r="E390" s="61" t="s">
        <v>926</v>
      </c>
      <c r="F390" s="61" t="s">
        <v>1191</v>
      </c>
      <c r="G390" s="40" t="s">
        <v>0</v>
      </c>
      <c r="H390" s="186"/>
      <c r="I390" s="186" t="s">
        <v>787</v>
      </c>
      <c r="J390" s="202">
        <v>35000</v>
      </c>
      <c r="K390" s="40"/>
      <c r="L390" s="64"/>
      <c r="M390" s="38" t="s">
        <v>0</v>
      </c>
      <c r="N390" s="40" t="s">
        <v>0</v>
      </c>
      <c r="O390" s="64"/>
      <c r="P390" s="42">
        <v>0</v>
      </c>
      <c r="Q390" s="64"/>
      <c r="R390" s="64"/>
      <c r="S390" s="64"/>
      <c r="T390" s="44" t="s">
        <v>0</v>
      </c>
      <c r="U390" s="40" t="s">
        <v>34</v>
      </c>
      <c r="V390" s="31"/>
      <c r="W390" s="31"/>
    </row>
    <row r="391" spans="1:355" s="160" customFormat="1" ht="255.75">
      <c r="A391" s="282"/>
      <c r="B391" s="201">
        <v>3</v>
      </c>
      <c r="C391" s="39" t="s">
        <v>194</v>
      </c>
      <c r="D391" s="39" t="s">
        <v>565</v>
      </c>
      <c r="E391" s="39" t="s">
        <v>927</v>
      </c>
      <c r="F391" s="39" t="s">
        <v>1192</v>
      </c>
      <c r="G391" s="40" t="s">
        <v>0</v>
      </c>
      <c r="H391" s="186"/>
      <c r="I391" s="186" t="s">
        <v>33</v>
      </c>
      <c r="J391" s="202">
        <v>1500000</v>
      </c>
      <c r="K391" s="40"/>
      <c r="L391" s="64"/>
      <c r="M391" s="38" t="s">
        <v>0</v>
      </c>
      <c r="N391" s="38" t="s">
        <v>0</v>
      </c>
      <c r="O391" s="64"/>
      <c r="P391" s="42">
        <v>0</v>
      </c>
      <c r="Q391" s="64"/>
      <c r="R391" s="68"/>
      <c r="S391" s="68"/>
      <c r="T391" s="44" t="s">
        <v>0</v>
      </c>
      <c r="U391" s="40" t="s">
        <v>727</v>
      </c>
      <c r="V391" s="35"/>
      <c r="W391" s="35"/>
      <c r="X391" s="37"/>
      <c r="Y391" s="37"/>
      <c r="Z391" s="37"/>
      <c r="AA391" s="37"/>
      <c r="AB391" s="37"/>
      <c r="AC391" s="37"/>
      <c r="AD391" s="37"/>
      <c r="AE391" s="37"/>
      <c r="AF391" s="37"/>
      <c r="AG391" s="37"/>
      <c r="AH391" s="37"/>
      <c r="AI391" s="37"/>
      <c r="AJ391" s="37"/>
      <c r="AK391" s="37"/>
      <c r="AL391" s="37"/>
      <c r="AM391" s="37"/>
      <c r="AN391" s="37"/>
      <c r="AO391" s="37"/>
      <c r="AP391" s="37"/>
      <c r="AQ391" s="37"/>
      <c r="AR391" s="37"/>
      <c r="AS391" s="37"/>
      <c r="AT391" s="37"/>
      <c r="AU391" s="37"/>
      <c r="AV391" s="37"/>
      <c r="AW391" s="37"/>
      <c r="AX391" s="37"/>
      <c r="AY391" s="37"/>
      <c r="AZ391" s="37"/>
      <c r="BA391" s="37"/>
      <c r="BB391" s="37"/>
      <c r="BC391" s="37"/>
      <c r="BD391" s="37"/>
      <c r="BE391" s="37"/>
      <c r="BF391" s="37"/>
      <c r="BG391" s="37"/>
      <c r="BH391" s="37"/>
      <c r="BI391" s="37"/>
      <c r="BJ391" s="37"/>
      <c r="BK391" s="37"/>
      <c r="BL391" s="37"/>
      <c r="BM391" s="37"/>
      <c r="BN391" s="37"/>
      <c r="BO391" s="37"/>
      <c r="BP391" s="37"/>
      <c r="BQ391" s="37"/>
      <c r="BR391" s="37"/>
      <c r="BS391" s="37"/>
      <c r="BT391" s="37"/>
      <c r="BU391" s="37"/>
      <c r="BV391" s="37"/>
      <c r="BW391" s="37"/>
      <c r="BX391" s="37"/>
      <c r="BY391" s="37"/>
      <c r="BZ391" s="37"/>
      <c r="CA391" s="37"/>
      <c r="CB391" s="37"/>
      <c r="CC391" s="37"/>
      <c r="CD391" s="37"/>
      <c r="CE391" s="37"/>
      <c r="CF391" s="37"/>
      <c r="CG391" s="37"/>
      <c r="CH391" s="37"/>
      <c r="CI391" s="37"/>
      <c r="CJ391" s="37"/>
      <c r="CK391" s="37"/>
      <c r="CL391" s="37"/>
      <c r="CM391" s="37"/>
      <c r="CN391" s="37"/>
      <c r="CO391" s="37"/>
      <c r="CP391" s="37"/>
      <c r="CQ391" s="37"/>
      <c r="CR391" s="37"/>
      <c r="CS391" s="37"/>
      <c r="CT391" s="37"/>
      <c r="CU391" s="37"/>
      <c r="CV391" s="37"/>
      <c r="CW391" s="37"/>
      <c r="CX391" s="37"/>
      <c r="CY391" s="37"/>
      <c r="CZ391" s="37"/>
      <c r="DA391" s="37"/>
      <c r="DB391" s="37"/>
      <c r="DC391" s="37"/>
      <c r="DD391" s="37"/>
      <c r="DE391" s="37"/>
      <c r="DF391" s="37"/>
      <c r="DG391" s="37"/>
      <c r="DH391" s="37"/>
      <c r="DI391" s="37"/>
      <c r="DJ391" s="37"/>
      <c r="DK391" s="37"/>
      <c r="DL391" s="37"/>
      <c r="DM391" s="37"/>
      <c r="DN391" s="37"/>
      <c r="DO391" s="37"/>
      <c r="DP391" s="37"/>
      <c r="DQ391" s="37"/>
      <c r="DR391" s="37"/>
      <c r="DS391" s="37"/>
      <c r="DT391" s="37"/>
      <c r="DU391" s="37"/>
      <c r="DV391" s="37"/>
      <c r="DW391" s="37"/>
      <c r="DX391" s="37"/>
      <c r="DY391" s="37"/>
      <c r="DZ391" s="37"/>
      <c r="EA391" s="37"/>
      <c r="EB391" s="37"/>
      <c r="EC391" s="37"/>
      <c r="ED391" s="37"/>
      <c r="EE391" s="37"/>
      <c r="EF391" s="37"/>
      <c r="EG391" s="37"/>
      <c r="EH391" s="37"/>
      <c r="EI391" s="37"/>
      <c r="EJ391" s="37"/>
      <c r="EK391" s="37"/>
      <c r="EL391" s="37"/>
      <c r="EM391" s="37"/>
      <c r="EN391" s="37"/>
      <c r="EO391" s="37"/>
      <c r="EP391" s="37"/>
      <c r="EQ391" s="37"/>
      <c r="ER391" s="37"/>
      <c r="ES391" s="37"/>
      <c r="ET391" s="37"/>
      <c r="EU391" s="37"/>
      <c r="EV391" s="37"/>
      <c r="EW391" s="37"/>
      <c r="EX391" s="37"/>
      <c r="EY391" s="37"/>
      <c r="EZ391" s="37"/>
      <c r="FA391" s="37"/>
      <c r="FB391" s="37"/>
      <c r="FC391" s="37"/>
      <c r="FD391" s="37"/>
      <c r="FE391" s="37"/>
      <c r="FF391" s="37"/>
      <c r="FG391" s="37"/>
      <c r="FH391" s="37"/>
      <c r="FI391" s="37"/>
      <c r="FJ391" s="37"/>
      <c r="FK391" s="37"/>
      <c r="FL391" s="37"/>
      <c r="FM391" s="37"/>
      <c r="FN391" s="37"/>
      <c r="FO391" s="37"/>
      <c r="FP391" s="37"/>
      <c r="FQ391" s="37"/>
      <c r="FR391" s="37"/>
      <c r="FS391" s="37"/>
      <c r="FT391" s="37"/>
      <c r="FU391" s="37"/>
      <c r="FV391" s="37"/>
      <c r="FW391" s="37"/>
      <c r="FX391" s="37"/>
      <c r="FY391" s="37"/>
      <c r="FZ391" s="37"/>
      <c r="GA391" s="37"/>
      <c r="GB391" s="37"/>
      <c r="GC391" s="37"/>
      <c r="GD391" s="37"/>
      <c r="GE391" s="37"/>
      <c r="GF391" s="37"/>
      <c r="GG391" s="37"/>
      <c r="GH391" s="37"/>
      <c r="GI391" s="37"/>
      <c r="GJ391" s="37"/>
      <c r="GK391" s="37"/>
      <c r="GL391" s="37"/>
      <c r="GM391" s="37"/>
      <c r="GN391" s="37"/>
      <c r="GO391" s="37"/>
      <c r="GP391" s="37"/>
      <c r="GQ391" s="37"/>
      <c r="GR391" s="37"/>
      <c r="GS391" s="37"/>
      <c r="GT391" s="37"/>
      <c r="GU391" s="37"/>
      <c r="GV391" s="37"/>
      <c r="GW391" s="37"/>
      <c r="GX391" s="37"/>
      <c r="GY391" s="37"/>
      <c r="GZ391" s="37"/>
      <c r="HA391" s="37"/>
      <c r="HB391" s="37"/>
      <c r="HC391" s="37"/>
      <c r="HD391" s="37"/>
      <c r="HE391" s="37"/>
      <c r="HF391" s="37"/>
      <c r="HG391" s="37"/>
      <c r="HH391" s="37"/>
      <c r="HI391" s="37"/>
      <c r="HJ391" s="37"/>
      <c r="HK391" s="37"/>
      <c r="HL391" s="37"/>
      <c r="HM391" s="37"/>
      <c r="HN391" s="37"/>
      <c r="HO391" s="37"/>
      <c r="HP391" s="37"/>
      <c r="HQ391" s="37"/>
      <c r="HR391" s="37"/>
      <c r="HS391" s="37"/>
      <c r="HT391" s="37"/>
      <c r="HU391" s="37"/>
      <c r="HV391" s="37"/>
      <c r="HW391" s="37"/>
      <c r="HX391" s="37"/>
      <c r="HY391" s="37"/>
      <c r="HZ391" s="37"/>
      <c r="IA391" s="37"/>
      <c r="IB391" s="37"/>
      <c r="IC391" s="37"/>
      <c r="ID391" s="37"/>
      <c r="IE391" s="37"/>
      <c r="IF391" s="37"/>
      <c r="IG391" s="37"/>
      <c r="IH391" s="37"/>
      <c r="II391" s="37"/>
      <c r="IJ391" s="37"/>
      <c r="IK391" s="37"/>
      <c r="IL391" s="37"/>
      <c r="IM391" s="37"/>
      <c r="IN391" s="37"/>
      <c r="IO391" s="37"/>
      <c r="IP391" s="37"/>
      <c r="IQ391" s="37"/>
      <c r="IR391" s="37"/>
      <c r="IS391" s="37"/>
      <c r="IT391" s="37"/>
      <c r="IU391" s="37"/>
      <c r="IV391" s="37"/>
      <c r="IW391" s="37"/>
      <c r="IX391" s="37"/>
      <c r="IY391" s="37"/>
      <c r="IZ391" s="37"/>
      <c r="JA391" s="37"/>
      <c r="JB391" s="37"/>
      <c r="JC391" s="37"/>
      <c r="JD391" s="37"/>
      <c r="JE391" s="37"/>
      <c r="JF391" s="37"/>
      <c r="JG391" s="37"/>
      <c r="JH391" s="37"/>
      <c r="JI391" s="37"/>
      <c r="JJ391" s="37"/>
      <c r="JK391" s="37"/>
      <c r="JL391" s="37"/>
      <c r="JM391" s="37"/>
      <c r="JN391" s="37"/>
      <c r="JO391" s="37"/>
      <c r="JP391" s="37"/>
      <c r="JQ391" s="37"/>
      <c r="JR391" s="37"/>
      <c r="JS391" s="37"/>
      <c r="JT391" s="37"/>
      <c r="JU391" s="37"/>
      <c r="JV391" s="37"/>
      <c r="JW391" s="37"/>
      <c r="JX391" s="37"/>
      <c r="JY391" s="37"/>
      <c r="JZ391" s="37"/>
      <c r="KA391" s="37"/>
      <c r="KB391" s="37"/>
      <c r="KC391" s="37"/>
      <c r="KD391" s="37"/>
      <c r="KE391" s="37"/>
      <c r="KF391" s="37"/>
      <c r="KG391" s="37"/>
      <c r="KH391" s="37"/>
      <c r="KI391" s="37"/>
      <c r="KJ391" s="37"/>
      <c r="KK391" s="37"/>
      <c r="KL391" s="37"/>
      <c r="KM391" s="37"/>
      <c r="KN391" s="37"/>
      <c r="KO391" s="37"/>
      <c r="KP391" s="37"/>
      <c r="KQ391" s="37"/>
      <c r="KR391" s="37"/>
      <c r="KS391" s="37"/>
      <c r="KT391" s="37"/>
      <c r="KU391" s="37"/>
      <c r="KV391" s="37"/>
      <c r="KW391" s="37"/>
      <c r="KX391" s="37"/>
      <c r="KY391" s="37"/>
      <c r="KZ391" s="37"/>
      <c r="LA391" s="37"/>
      <c r="LB391" s="37"/>
      <c r="LC391" s="37"/>
      <c r="LD391" s="37"/>
      <c r="LE391" s="37"/>
      <c r="LF391" s="37"/>
      <c r="LG391" s="37"/>
      <c r="LH391" s="37"/>
      <c r="LI391" s="37"/>
      <c r="LJ391" s="37"/>
      <c r="LK391" s="37"/>
      <c r="LL391" s="37"/>
      <c r="LM391" s="37"/>
      <c r="LN391" s="37"/>
      <c r="LO391" s="37"/>
      <c r="LP391" s="37"/>
      <c r="LQ391" s="37"/>
      <c r="LR391" s="37"/>
      <c r="LS391" s="37"/>
      <c r="LT391" s="37"/>
      <c r="LU391" s="37"/>
      <c r="LV391" s="37"/>
      <c r="LW391" s="37"/>
      <c r="LX391" s="37"/>
      <c r="LY391" s="37"/>
      <c r="LZ391" s="37"/>
      <c r="MA391" s="37"/>
      <c r="MB391" s="37"/>
      <c r="MC391" s="37"/>
      <c r="MD391" s="37"/>
      <c r="ME391" s="37"/>
      <c r="MF391" s="37"/>
      <c r="MG391" s="37"/>
      <c r="MH391" s="37"/>
      <c r="MI391" s="37"/>
      <c r="MJ391" s="37"/>
      <c r="MK391" s="37"/>
      <c r="ML391" s="37"/>
      <c r="MM391" s="37"/>
      <c r="MN391" s="37"/>
      <c r="MO391" s="37"/>
      <c r="MP391" s="37"/>
      <c r="MQ391" s="159"/>
    </row>
    <row r="392" spans="1:355" ht="46.5">
      <c r="A392" s="282"/>
      <c r="B392" s="201">
        <v>4</v>
      </c>
      <c r="C392" s="61" t="s">
        <v>193</v>
      </c>
      <c r="D392" s="61" t="s">
        <v>562</v>
      </c>
      <c r="E392" s="61" t="s">
        <v>928</v>
      </c>
      <c r="F392" s="61" t="s">
        <v>1193</v>
      </c>
      <c r="G392" s="40" t="s">
        <v>0</v>
      </c>
      <c r="H392" s="186"/>
      <c r="I392" s="61" t="s">
        <v>832</v>
      </c>
      <c r="J392" s="202">
        <v>50000</v>
      </c>
      <c r="K392" s="64"/>
      <c r="L392" s="64"/>
      <c r="M392" s="38" t="s">
        <v>0</v>
      </c>
      <c r="N392" s="40" t="s">
        <v>0</v>
      </c>
      <c r="O392" s="64"/>
      <c r="P392" s="42">
        <v>0</v>
      </c>
      <c r="Q392" s="64"/>
      <c r="R392" s="44" t="s">
        <v>0</v>
      </c>
      <c r="S392" s="44" t="s">
        <v>0</v>
      </c>
      <c r="T392" s="44"/>
      <c r="U392" s="40" t="s">
        <v>34</v>
      </c>
      <c r="V392" s="31"/>
      <c r="W392" s="31"/>
    </row>
    <row r="393" spans="1:355" ht="69.75">
      <c r="A393" s="282"/>
      <c r="B393" s="201">
        <v>5</v>
      </c>
      <c r="C393" s="61" t="s">
        <v>192</v>
      </c>
      <c r="D393" s="61" t="s">
        <v>557</v>
      </c>
      <c r="E393" s="61" t="s">
        <v>929</v>
      </c>
      <c r="F393" s="39" t="s">
        <v>1194</v>
      </c>
      <c r="G393" s="40" t="s">
        <v>0</v>
      </c>
      <c r="H393" s="186"/>
      <c r="I393" s="186" t="s">
        <v>787</v>
      </c>
      <c r="J393" s="202">
        <v>65000</v>
      </c>
      <c r="K393" s="64"/>
      <c r="L393" s="38" t="s">
        <v>0</v>
      </c>
      <c r="M393" s="64"/>
      <c r="N393" s="40" t="s">
        <v>0</v>
      </c>
      <c r="O393" s="64"/>
      <c r="P393" s="42">
        <v>0</v>
      </c>
      <c r="Q393" s="64"/>
      <c r="R393" s="64"/>
      <c r="S393" s="64"/>
      <c r="T393" s="44" t="s">
        <v>0</v>
      </c>
      <c r="U393" s="40" t="s">
        <v>34</v>
      </c>
      <c r="V393" s="31"/>
      <c r="W393" s="31"/>
    </row>
    <row r="394" spans="1:355" ht="139.5">
      <c r="A394" s="282"/>
      <c r="B394" s="201">
        <v>6</v>
      </c>
      <c r="C394" s="61" t="s">
        <v>191</v>
      </c>
      <c r="D394" s="56" t="s">
        <v>558</v>
      </c>
      <c r="E394" s="61" t="s">
        <v>930</v>
      </c>
      <c r="F394" s="61" t="s">
        <v>1195</v>
      </c>
      <c r="G394" s="40" t="s">
        <v>0</v>
      </c>
      <c r="H394" s="186"/>
      <c r="I394" s="186" t="s">
        <v>787</v>
      </c>
      <c r="J394" s="202">
        <v>40000</v>
      </c>
      <c r="K394" s="64"/>
      <c r="L394" s="38" t="s">
        <v>0</v>
      </c>
      <c r="M394" s="64"/>
      <c r="N394" s="40" t="s">
        <v>0</v>
      </c>
      <c r="O394" s="64"/>
      <c r="P394" s="42">
        <v>0</v>
      </c>
      <c r="Q394" s="64"/>
      <c r="R394" s="44" t="s">
        <v>0</v>
      </c>
      <c r="S394" s="64"/>
      <c r="T394" s="44" t="s">
        <v>0</v>
      </c>
      <c r="U394" s="40" t="s">
        <v>34</v>
      </c>
      <c r="V394" s="31"/>
      <c r="W394" s="31"/>
    </row>
    <row r="395" spans="1:355" ht="116.25">
      <c r="A395" s="282"/>
      <c r="B395" s="201">
        <v>7</v>
      </c>
      <c r="C395" s="39" t="s">
        <v>190</v>
      </c>
      <c r="D395" s="40" t="s">
        <v>559</v>
      </c>
      <c r="E395" s="61" t="s">
        <v>931</v>
      </c>
      <c r="F395" s="61" t="s">
        <v>1196</v>
      </c>
      <c r="G395" s="40" t="s">
        <v>0</v>
      </c>
      <c r="H395" s="186"/>
      <c r="I395" s="186" t="s">
        <v>787</v>
      </c>
      <c r="J395" s="202">
        <v>58000</v>
      </c>
      <c r="K395" s="64"/>
      <c r="L395" s="38" t="s">
        <v>0</v>
      </c>
      <c r="M395" s="64"/>
      <c r="N395" s="40" t="s">
        <v>0</v>
      </c>
      <c r="O395" s="64"/>
      <c r="P395" s="42">
        <v>0</v>
      </c>
      <c r="Q395" s="64"/>
      <c r="R395" s="44" t="s">
        <v>0</v>
      </c>
      <c r="S395" s="44" t="s">
        <v>0</v>
      </c>
      <c r="T395" s="44" t="s">
        <v>0</v>
      </c>
      <c r="U395" s="56" t="s">
        <v>728</v>
      </c>
      <c r="V395" s="31"/>
      <c r="W395" s="31"/>
    </row>
    <row r="396" spans="1:355" ht="162.75">
      <c r="A396" s="282"/>
      <c r="B396" s="201">
        <v>8</v>
      </c>
      <c r="C396" s="39" t="s">
        <v>189</v>
      </c>
      <c r="D396" s="39" t="s">
        <v>560</v>
      </c>
      <c r="E396" s="39" t="s">
        <v>932</v>
      </c>
      <c r="F396" s="39" t="s">
        <v>1197</v>
      </c>
      <c r="G396" s="40" t="s">
        <v>0</v>
      </c>
      <c r="H396" s="203"/>
      <c r="I396" s="186" t="s">
        <v>33</v>
      </c>
      <c r="J396" s="202">
        <v>42500</v>
      </c>
      <c r="K396" s="64"/>
      <c r="L396" s="38" t="s">
        <v>0</v>
      </c>
      <c r="M396" s="64"/>
      <c r="N396" s="40" t="s">
        <v>0</v>
      </c>
      <c r="O396" s="64"/>
      <c r="P396" s="42">
        <v>0</v>
      </c>
      <c r="Q396" s="64"/>
      <c r="R396" s="44" t="s">
        <v>0</v>
      </c>
      <c r="S396" s="44" t="s">
        <v>0</v>
      </c>
      <c r="T396" s="44" t="s">
        <v>0</v>
      </c>
      <c r="U396" s="40" t="s">
        <v>34</v>
      </c>
      <c r="V396" s="31"/>
      <c r="W396" s="31"/>
    </row>
    <row r="397" spans="1:355" ht="93">
      <c r="A397" s="282"/>
      <c r="B397" s="201">
        <v>9</v>
      </c>
      <c r="C397" s="39" t="s">
        <v>188</v>
      </c>
      <c r="D397" s="39" t="s">
        <v>561</v>
      </c>
      <c r="E397" s="39" t="s">
        <v>933</v>
      </c>
      <c r="F397" s="39" t="s">
        <v>1198</v>
      </c>
      <c r="G397" s="40" t="s">
        <v>0</v>
      </c>
      <c r="H397" s="39"/>
      <c r="I397" s="186" t="s">
        <v>787</v>
      </c>
      <c r="J397" s="204">
        <v>30000</v>
      </c>
      <c r="K397" s="135"/>
      <c r="L397" s="40" t="s">
        <v>0</v>
      </c>
      <c r="M397" s="64"/>
      <c r="N397" s="40" t="s">
        <v>0</v>
      </c>
      <c r="O397" s="64"/>
      <c r="P397" s="42">
        <v>0</v>
      </c>
      <c r="Q397" s="64"/>
      <c r="R397" s="44" t="s">
        <v>0</v>
      </c>
      <c r="S397" s="44" t="s">
        <v>0</v>
      </c>
      <c r="T397" s="40" t="s">
        <v>0</v>
      </c>
      <c r="U397" s="40" t="s">
        <v>34</v>
      </c>
      <c r="V397" s="31"/>
      <c r="W397" s="31"/>
    </row>
    <row r="398" spans="1:355" ht="69.75">
      <c r="A398" s="282"/>
      <c r="B398" s="201">
        <v>10</v>
      </c>
      <c r="C398" s="158" t="s">
        <v>187</v>
      </c>
      <c r="D398" s="39" t="s">
        <v>554</v>
      </c>
      <c r="E398" s="158" t="s">
        <v>934</v>
      </c>
      <c r="F398" s="39" t="s">
        <v>1199</v>
      </c>
      <c r="G398" s="40" t="s">
        <v>0</v>
      </c>
      <c r="H398" s="39"/>
      <c r="I398" s="186" t="s">
        <v>787</v>
      </c>
      <c r="J398" s="204">
        <v>150000</v>
      </c>
      <c r="K398" s="135"/>
      <c r="L398" s="40"/>
      <c r="M398" s="40" t="s">
        <v>0</v>
      </c>
      <c r="N398" s="40" t="s">
        <v>0</v>
      </c>
      <c r="O398" s="64"/>
      <c r="P398" s="42">
        <v>0</v>
      </c>
      <c r="Q398" s="64"/>
      <c r="R398" s="64"/>
      <c r="S398" s="44" t="s">
        <v>0</v>
      </c>
      <c r="T398" s="40" t="s">
        <v>0</v>
      </c>
      <c r="U398" s="40" t="s">
        <v>34</v>
      </c>
      <c r="V398" s="31"/>
      <c r="W398" s="31"/>
    </row>
    <row r="399" spans="1:355" ht="325.5">
      <c r="A399" s="282"/>
      <c r="B399" s="201">
        <v>11</v>
      </c>
      <c r="C399" s="158" t="s">
        <v>186</v>
      </c>
      <c r="D399" s="39" t="s">
        <v>555</v>
      </c>
      <c r="E399" s="158" t="s">
        <v>935</v>
      </c>
      <c r="F399" s="39" t="s">
        <v>1200</v>
      </c>
      <c r="G399" s="40" t="s">
        <v>0</v>
      </c>
      <c r="H399" s="39"/>
      <c r="I399" s="186" t="s">
        <v>787</v>
      </c>
      <c r="J399" s="204">
        <v>100000</v>
      </c>
      <c r="K399" s="135"/>
      <c r="L399" s="40" t="s">
        <v>0</v>
      </c>
      <c r="M399" s="40"/>
      <c r="N399" s="40" t="s">
        <v>0</v>
      </c>
      <c r="O399" s="64"/>
      <c r="P399" s="42">
        <v>0</v>
      </c>
      <c r="Q399" s="64"/>
      <c r="R399" s="64"/>
      <c r="S399" s="44"/>
      <c r="T399" s="40" t="s">
        <v>0</v>
      </c>
      <c r="U399" s="40" t="s">
        <v>727</v>
      </c>
      <c r="V399" s="93"/>
      <c r="W399" s="31"/>
    </row>
    <row r="400" spans="1:355" ht="395.25">
      <c r="A400" s="282"/>
      <c r="B400" s="201">
        <v>12</v>
      </c>
      <c r="C400" s="39" t="s">
        <v>185</v>
      </c>
      <c r="D400" s="39" t="s">
        <v>556</v>
      </c>
      <c r="E400" s="39" t="s">
        <v>936</v>
      </c>
      <c r="F400" s="39" t="s">
        <v>1201</v>
      </c>
      <c r="G400" s="40" t="s">
        <v>0</v>
      </c>
      <c r="H400" s="39"/>
      <c r="I400" s="39" t="s">
        <v>833</v>
      </c>
      <c r="J400" s="204">
        <v>21440</v>
      </c>
      <c r="K400" s="40" t="s">
        <v>0</v>
      </c>
      <c r="L400" s="40" t="s">
        <v>1</v>
      </c>
      <c r="M400" s="40"/>
      <c r="N400" s="40" t="s">
        <v>0</v>
      </c>
      <c r="O400" s="64"/>
      <c r="P400" s="42">
        <v>0</v>
      </c>
      <c r="Q400" s="179"/>
      <c r="R400" s="67"/>
      <c r="S400" s="67"/>
      <c r="T400" s="40" t="s">
        <v>1226</v>
      </c>
      <c r="U400" s="40" t="s">
        <v>729</v>
      </c>
      <c r="V400" s="205"/>
      <c r="W400" s="31"/>
    </row>
    <row r="401" spans="1:23" s="28" customFormat="1">
      <c r="A401" s="238"/>
      <c r="V401" s="26"/>
    </row>
    <row r="402" spans="1:23" s="28" customFormat="1">
      <c r="A402" s="238"/>
      <c r="V402" s="26"/>
      <c r="W402" s="27"/>
    </row>
    <row r="403" spans="1:23" s="28" customFormat="1">
      <c r="A403" s="238"/>
      <c r="V403" s="26"/>
      <c r="W403" s="27"/>
    </row>
    <row r="404" spans="1:23" s="28" customFormat="1">
      <c r="A404" s="238"/>
      <c r="V404" s="26"/>
      <c r="W404" s="27"/>
    </row>
    <row r="405" spans="1:23" s="28" customFormat="1">
      <c r="A405" s="238"/>
      <c r="V405" s="26"/>
      <c r="W405" s="27"/>
    </row>
    <row r="406" spans="1:23" s="28" customFormat="1">
      <c r="A406" s="238"/>
      <c r="K406" s="206"/>
      <c r="L406" s="207"/>
      <c r="M406" s="207"/>
      <c r="N406" s="206"/>
      <c r="O406" s="208"/>
      <c r="P406" s="209"/>
      <c r="Q406" s="206"/>
      <c r="R406" s="208"/>
      <c r="S406" s="206"/>
      <c r="T406" s="206"/>
      <c r="U406" s="210"/>
      <c r="V406" s="26"/>
      <c r="W406" s="27"/>
    </row>
    <row r="407" spans="1:23" s="28" customFormat="1">
      <c r="A407" s="238"/>
      <c r="K407" s="206"/>
      <c r="L407" s="207"/>
      <c r="M407" s="207"/>
      <c r="N407" s="206"/>
      <c r="O407" s="208"/>
      <c r="P407" s="209"/>
      <c r="Q407" s="206"/>
      <c r="R407" s="208"/>
      <c r="S407" s="206"/>
      <c r="T407" s="206"/>
      <c r="U407" s="210"/>
      <c r="V407" s="26"/>
      <c r="W407" s="27"/>
    </row>
    <row r="408" spans="1:23" s="28" customFormat="1">
      <c r="A408" s="238"/>
      <c r="L408" s="206"/>
      <c r="M408" s="207"/>
      <c r="N408" s="206"/>
      <c r="O408" s="208"/>
      <c r="P408" s="209"/>
      <c r="Q408" s="206"/>
      <c r="R408" s="208"/>
      <c r="S408" s="206"/>
      <c r="T408" s="206"/>
      <c r="U408" s="210"/>
      <c r="V408" s="26"/>
      <c r="W408" s="27"/>
    </row>
    <row r="409" spans="1:23" s="28" customFormat="1">
      <c r="A409" s="238"/>
      <c r="K409" s="206"/>
      <c r="L409" s="207"/>
      <c r="M409" s="207"/>
      <c r="N409" s="206"/>
      <c r="O409" s="208"/>
      <c r="P409" s="209"/>
      <c r="Q409" s="206"/>
      <c r="R409" s="208"/>
      <c r="S409" s="208"/>
      <c r="T409" s="206"/>
      <c r="U409" s="210"/>
      <c r="V409" s="26"/>
      <c r="W409" s="27"/>
    </row>
    <row r="410" spans="1:23" s="28" customFormat="1">
      <c r="A410" s="211"/>
      <c r="K410" s="206"/>
      <c r="L410" s="207"/>
      <c r="M410" s="207"/>
      <c r="N410" s="206"/>
      <c r="O410" s="208"/>
      <c r="P410" s="209"/>
      <c r="Q410" s="206"/>
      <c r="R410" s="208"/>
      <c r="S410" s="208"/>
      <c r="T410" s="206"/>
      <c r="U410" s="210"/>
      <c r="V410" s="26"/>
      <c r="W410" s="27"/>
    </row>
    <row r="411" spans="1:23" s="28" customFormat="1">
      <c r="A411" s="211"/>
      <c r="K411" s="206"/>
      <c r="L411" s="207"/>
      <c r="M411" s="207"/>
      <c r="N411" s="206"/>
      <c r="O411" s="208"/>
      <c r="P411" s="209"/>
      <c r="Q411" s="206"/>
      <c r="R411" s="208"/>
      <c r="S411" s="208"/>
      <c r="T411" s="206"/>
      <c r="U411" s="210"/>
      <c r="V411" s="26"/>
      <c r="W411" s="27"/>
    </row>
    <row r="412" spans="1:23" s="28" customFormat="1">
      <c r="A412" s="211"/>
      <c r="K412" s="206"/>
      <c r="L412" s="207"/>
      <c r="M412" s="207"/>
      <c r="N412" s="206"/>
      <c r="O412" s="208"/>
      <c r="P412" s="209"/>
      <c r="Q412" s="206"/>
      <c r="R412" s="208"/>
      <c r="S412" s="208"/>
      <c r="T412" s="206"/>
      <c r="U412" s="210"/>
      <c r="V412" s="26"/>
      <c r="W412" s="27"/>
    </row>
    <row r="413" spans="1:23" s="28" customFormat="1">
      <c r="A413" s="212"/>
      <c r="K413" s="208"/>
      <c r="L413" s="207"/>
      <c r="M413" s="207"/>
      <c r="N413" s="208"/>
      <c r="O413" s="208"/>
      <c r="P413" s="213"/>
      <c r="Q413" s="208"/>
      <c r="R413" s="208"/>
      <c r="S413" s="208"/>
      <c r="T413" s="208"/>
      <c r="U413" s="214"/>
      <c r="V413" s="26"/>
      <c r="W413" s="27"/>
    </row>
    <row r="414" spans="1:23" s="28" customFormat="1">
      <c r="A414" s="212"/>
      <c r="B414" s="71"/>
      <c r="C414" s="215"/>
      <c r="D414" s="208"/>
      <c r="E414" s="216"/>
      <c r="F414" s="216"/>
      <c r="G414" s="207"/>
      <c r="H414" s="208"/>
      <c r="I414" s="208"/>
      <c r="J414" s="217"/>
      <c r="K414" s="208"/>
      <c r="L414" s="207"/>
      <c r="M414" s="207"/>
      <c r="N414" s="208"/>
      <c r="O414" s="208"/>
      <c r="P414" s="213"/>
      <c r="Q414" s="208"/>
      <c r="R414" s="208"/>
      <c r="S414" s="208"/>
      <c r="T414" s="208"/>
      <c r="U414" s="214"/>
      <c r="V414" s="26"/>
      <c r="W414" s="27"/>
    </row>
    <row r="415" spans="1:23" s="28" customFormat="1">
      <c r="A415" s="212"/>
      <c r="B415" s="71"/>
      <c r="C415" s="215"/>
      <c r="D415" s="208"/>
      <c r="E415" s="216"/>
      <c r="F415" s="216"/>
      <c r="G415" s="207"/>
      <c r="H415" s="208"/>
      <c r="I415" s="208"/>
      <c r="J415" s="217"/>
      <c r="K415" s="208"/>
      <c r="L415" s="207"/>
      <c r="M415" s="207"/>
      <c r="N415" s="208"/>
      <c r="O415" s="208"/>
      <c r="P415" s="213"/>
      <c r="Q415" s="208"/>
      <c r="R415" s="208"/>
      <c r="S415" s="208"/>
      <c r="T415" s="208"/>
      <c r="U415" s="214"/>
      <c r="V415" s="26"/>
      <c r="W415" s="27"/>
    </row>
    <row r="416" spans="1:23" s="28" customFormat="1">
      <c r="A416" s="212"/>
      <c r="B416" s="71"/>
      <c r="C416" s="215"/>
      <c r="D416" s="208"/>
      <c r="E416" s="216"/>
      <c r="F416" s="216"/>
      <c r="G416" s="207"/>
      <c r="H416" s="208"/>
      <c r="I416" s="208"/>
      <c r="J416" s="217"/>
      <c r="K416" s="208"/>
      <c r="L416" s="207"/>
      <c r="M416" s="207"/>
      <c r="N416" s="208"/>
      <c r="O416" s="208"/>
      <c r="P416" s="213"/>
      <c r="Q416" s="208"/>
      <c r="R416" s="208"/>
      <c r="S416" s="208"/>
      <c r="T416" s="208"/>
      <c r="U416" s="214"/>
      <c r="V416" s="26"/>
      <c r="W416" s="27"/>
    </row>
    <row r="417" spans="1:23" s="28" customFormat="1">
      <c r="A417" s="212"/>
      <c r="B417" s="71"/>
      <c r="C417" s="215"/>
      <c r="D417" s="208"/>
      <c r="E417" s="216"/>
      <c r="F417" s="216"/>
      <c r="G417" s="207"/>
      <c r="H417" s="208"/>
      <c r="I417" s="208"/>
      <c r="J417" s="217"/>
      <c r="K417" s="208"/>
      <c r="L417" s="207"/>
      <c r="M417" s="207"/>
      <c r="N417" s="208"/>
      <c r="O417" s="208"/>
      <c r="P417" s="213"/>
      <c r="Q417" s="208"/>
      <c r="R417" s="208"/>
      <c r="S417" s="208"/>
      <c r="T417" s="208"/>
      <c r="U417" s="214"/>
      <c r="V417" s="26"/>
      <c r="W417" s="27"/>
    </row>
    <row r="418" spans="1:23" s="28" customFormat="1">
      <c r="A418" s="212"/>
      <c r="B418" s="71"/>
      <c r="C418" s="215"/>
      <c r="D418" s="208"/>
      <c r="E418" s="216"/>
      <c r="F418" s="216"/>
      <c r="G418" s="207"/>
      <c r="H418" s="208"/>
      <c r="I418" s="208"/>
      <c r="J418" s="217"/>
      <c r="K418" s="208"/>
      <c r="L418" s="207"/>
      <c r="M418" s="207"/>
      <c r="N418" s="208"/>
      <c r="O418" s="208"/>
      <c r="P418" s="213"/>
      <c r="Q418" s="208"/>
      <c r="R418" s="208"/>
      <c r="S418" s="208"/>
      <c r="T418" s="208"/>
      <c r="U418" s="214"/>
      <c r="V418" s="26"/>
      <c r="W418" s="27"/>
    </row>
    <row r="419" spans="1:23" s="28" customFormat="1">
      <c r="A419" s="212"/>
      <c r="B419" s="71"/>
      <c r="C419" s="215"/>
      <c r="D419" s="208"/>
      <c r="E419" s="216"/>
      <c r="F419" s="216"/>
      <c r="G419" s="207"/>
      <c r="H419" s="208"/>
      <c r="I419" s="208"/>
      <c r="J419" s="217"/>
      <c r="K419" s="208"/>
      <c r="L419" s="207"/>
      <c r="M419" s="207"/>
      <c r="N419" s="208"/>
      <c r="O419" s="208"/>
      <c r="P419" s="213"/>
      <c r="Q419" s="208"/>
      <c r="R419" s="208"/>
      <c r="S419" s="208"/>
      <c r="T419" s="208"/>
      <c r="U419" s="214"/>
      <c r="V419" s="26"/>
      <c r="W419" s="27"/>
    </row>
    <row r="420" spans="1:23">
      <c r="A420" s="212"/>
      <c r="B420" s="71"/>
      <c r="C420" s="215"/>
      <c r="D420" s="208"/>
      <c r="E420" s="216"/>
      <c r="F420" s="216"/>
      <c r="G420" s="207"/>
      <c r="H420" s="208"/>
      <c r="I420" s="208"/>
      <c r="J420" s="217"/>
      <c r="K420" s="208"/>
      <c r="L420" s="207"/>
      <c r="M420" s="207"/>
      <c r="N420" s="208"/>
      <c r="O420" s="208"/>
      <c r="P420" s="213"/>
      <c r="Q420" s="208"/>
      <c r="R420" s="208"/>
      <c r="S420" s="208"/>
      <c r="T420" s="208"/>
      <c r="U420" s="214"/>
    </row>
    <row r="421" spans="1:23">
      <c r="A421" s="212"/>
      <c r="B421" s="71"/>
      <c r="C421" s="215"/>
      <c r="D421" s="208"/>
      <c r="E421" s="216"/>
      <c r="F421" s="216"/>
      <c r="G421" s="207"/>
      <c r="H421" s="208"/>
      <c r="I421" s="208"/>
      <c r="J421" s="217"/>
      <c r="K421" s="208"/>
      <c r="L421" s="207"/>
      <c r="M421" s="207"/>
      <c r="N421" s="208"/>
      <c r="O421" s="208"/>
      <c r="P421" s="213"/>
      <c r="Q421" s="208"/>
      <c r="R421" s="208"/>
      <c r="S421" s="208"/>
      <c r="T421" s="208"/>
      <c r="U421" s="214"/>
    </row>
    <row r="422" spans="1:23">
      <c r="A422" s="212"/>
      <c r="B422" s="71"/>
      <c r="C422" s="215"/>
      <c r="D422" s="208"/>
      <c r="E422" s="216"/>
      <c r="F422" s="216"/>
      <c r="G422" s="207"/>
      <c r="H422" s="208"/>
      <c r="I422" s="208"/>
      <c r="J422" s="217"/>
      <c r="K422" s="208"/>
      <c r="L422" s="207"/>
      <c r="M422" s="207"/>
      <c r="N422" s="208"/>
      <c r="O422" s="208"/>
      <c r="P422" s="213"/>
      <c r="Q422" s="208"/>
      <c r="R422" s="208"/>
      <c r="S422" s="208"/>
      <c r="T422" s="208"/>
      <c r="U422" s="214"/>
    </row>
    <row r="423" spans="1:23">
      <c r="A423" s="212"/>
      <c r="B423" s="71"/>
      <c r="C423" s="215"/>
      <c r="D423" s="208"/>
      <c r="E423" s="216"/>
      <c r="F423" s="216"/>
      <c r="G423" s="207"/>
      <c r="H423" s="208"/>
      <c r="I423" s="208"/>
      <c r="J423" s="217"/>
      <c r="K423" s="208"/>
      <c r="L423" s="207"/>
      <c r="M423" s="207"/>
      <c r="N423" s="208"/>
      <c r="O423" s="208"/>
      <c r="P423" s="213"/>
      <c r="Q423" s="208"/>
      <c r="R423" s="208"/>
      <c r="S423" s="208"/>
      <c r="T423" s="208"/>
      <c r="U423" s="214"/>
    </row>
    <row r="424" spans="1:23">
      <c r="A424" s="212"/>
      <c r="B424" s="71"/>
      <c r="C424" s="215"/>
      <c r="D424" s="208"/>
      <c r="E424" s="216"/>
      <c r="F424" s="216"/>
      <c r="G424" s="207"/>
      <c r="H424" s="208"/>
      <c r="I424" s="208"/>
      <c r="J424" s="217"/>
      <c r="K424" s="208"/>
      <c r="L424" s="207"/>
      <c r="M424" s="207"/>
      <c r="N424" s="208"/>
      <c r="O424" s="208"/>
      <c r="P424" s="213"/>
      <c r="Q424" s="208"/>
      <c r="R424" s="208"/>
      <c r="S424" s="208"/>
      <c r="T424" s="208"/>
      <c r="U424" s="214"/>
    </row>
    <row r="425" spans="1:23">
      <c r="A425" s="212"/>
      <c r="B425" s="71"/>
      <c r="C425" s="215"/>
      <c r="D425" s="208"/>
      <c r="E425" s="216"/>
      <c r="F425" s="216"/>
      <c r="G425" s="207"/>
      <c r="H425" s="208"/>
      <c r="I425" s="208"/>
      <c r="J425" s="217"/>
      <c r="K425" s="208"/>
      <c r="L425" s="207"/>
      <c r="M425" s="207"/>
      <c r="N425" s="208"/>
      <c r="O425" s="208"/>
      <c r="P425" s="213"/>
      <c r="Q425" s="208"/>
      <c r="R425" s="208"/>
      <c r="S425" s="208"/>
      <c r="T425" s="208"/>
      <c r="U425" s="214"/>
    </row>
    <row r="426" spans="1:23">
      <c r="A426" s="212"/>
      <c r="B426" s="71"/>
      <c r="C426" s="215"/>
      <c r="D426" s="208"/>
      <c r="E426" s="216"/>
      <c r="F426" s="216"/>
      <c r="G426" s="207"/>
      <c r="H426" s="208"/>
      <c r="I426" s="208"/>
      <c r="J426" s="217"/>
      <c r="K426" s="208"/>
      <c r="L426" s="207"/>
      <c r="M426" s="207"/>
      <c r="N426" s="208"/>
      <c r="O426" s="208"/>
      <c r="P426" s="213"/>
      <c r="Q426" s="208"/>
      <c r="R426" s="208"/>
      <c r="S426" s="208"/>
      <c r="T426" s="208"/>
      <c r="U426" s="214"/>
    </row>
    <row r="427" spans="1:23">
      <c r="A427" s="212"/>
      <c r="B427" s="71"/>
      <c r="C427" s="215"/>
      <c r="D427" s="208"/>
      <c r="E427" s="216"/>
      <c r="F427" s="216"/>
      <c r="G427" s="207"/>
      <c r="H427" s="208"/>
      <c r="I427" s="208"/>
      <c r="J427" s="217"/>
      <c r="K427" s="208"/>
      <c r="L427" s="207"/>
      <c r="M427" s="207"/>
      <c r="N427" s="208"/>
      <c r="O427" s="208"/>
      <c r="P427" s="213"/>
      <c r="Q427" s="208"/>
      <c r="R427" s="208"/>
      <c r="S427" s="208"/>
      <c r="T427" s="208"/>
      <c r="U427" s="214"/>
    </row>
    <row r="428" spans="1:23">
      <c r="A428" s="212"/>
      <c r="B428" s="71"/>
      <c r="C428" s="215"/>
      <c r="D428" s="208"/>
      <c r="E428" s="216"/>
      <c r="F428" s="216"/>
      <c r="G428" s="207"/>
      <c r="H428" s="208"/>
      <c r="I428" s="208"/>
      <c r="J428" s="217"/>
      <c r="K428" s="208"/>
      <c r="L428" s="207"/>
      <c r="M428" s="207"/>
      <c r="N428" s="208"/>
      <c r="O428" s="208"/>
      <c r="P428" s="213"/>
      <c r="Q428" s="208"/>
      <c r="R428" s="208"/>
      <c r="S428" s="208"/>
      <c r="T428" s="208"/>
      <c r="U428" s="214"/>
    </row>
    <row r="429" spans="1:23">
      <c r="A429" s="212"/>
      <c r="B429" s="71"/>
      <c r="C429" s="215"/>
      <c r="D429" s="208"/>
      <c r="E429" s="216"/>
      <c r="F429" s="216"/>
      <c r="G429" s="207"/>
      <c r="H429" s="208"/>
      <c r="I429" s="208"/>
      <c r="J429" s="217"/>
      <c r="K429" s="208"/>
      <c r="L429" s="207"/>
      <c r="M429" s="207"/>
      <c r="N429" s="208"/>
      <c r="O429" s="208"/>
      <c r="P429" s="213"/>
      <c r="Q429" s="208"/>
      <c r="R429" s="208"/>
      <c r="S429" s="208"/>
      <c r="T429" s="208"/>
      <c r="U429" s="214"/>
    </row>
    <row r="430" spans="1:23">
      <c r="A430" s="212"/>
      <c r="B430" s="71"/>
      <c r="C430" s="215"/>
      <c r="D430" s="208"/>
      <c r="E430" s="216"/>
      <c r="F430" s="216"/>
      <c r="G430" s="207"/>
      <c r="H430" s="208"/>
      <c r="I430" s="208"/>
      <c r="J430" s="217"/>
      <c r="K430" s="208"/>
      <c r="L430" s="207"/>
      <c r="M430" s="207"/>
      <c r="N430" s="208"/>
      <c r="O430" s="208"/>
      <c r="P430" s="213"/>
      <c r="Q430" s="208"/>
      <c r="R430" s="208"/>
      <c r="S430" s="208"/>
      <c r="T430" s="208"/>
      <c r="U430" s="214"/>
    </row>
    <row r="431" spans="1:23">
      <c r="A431" s="212"/>
      <c r="B431" s="71"/>
      <c r="C431" s="215"/>
      <c r="D431" s="208"/>
      <c r="E431" s="216"/>
      <c r="F431" s="216"/>
      <c r="G431" s="207"/>
      <c r="H431" s="208"/>
      <c r="I431" s="208"/>
      <c r="J431" s="217"/>
      <c r="K431" s="208"/>
      <c r="L431" s="207"/>
      <c r="M431" s="207"/>
      <c r="N431" s="208"/>
      <c r="O431" s="208"/>
      <c r="P431" s="213"/>
      <c r="Q431" s="208"/>
      <c r="R431" s="208"/>
      <c r="S431" s="208"/>
      <c r="T431" s="208"/>
      <c r="U431" s="214"/>
    </row>
    <row r="432" spans="1:23">
      <c r="A432" s="212"/>
      <c r="B432" s="71"/>
      <c r="C432" s="215"/>
      <c r="D432" s="208"/>
      <c r="E432" s="216"/>
      <c r="F432" s="216"/>
      <c r="G432" s="207"/>
      <c r="H432" s="208"/>
      <c r="I432" s="208"/>
      <c r="J432" s="217"/>
      <c r="K432" s="208"/>
      <c r="L432" s="207"/>
      <c r="M432" s="207"/>
      <c r="N432" s="208"/>
      <c r="O432" s="208"/>
      <c r="P432" s="213"/>
      <c r="Q432" s="208"/>
      <c r="R432" s="208"/>
      <c r="S432" s="208"/>
      <c r="T432" s="208"/>
      <c r="U432" s="214"/>
    </row>
    <row r="433" spans="1:21">
      <c r="A433" s="212"/>
      <c r="B433" s="71"/>
      <c r="C433" s="215"/>
      <c r="D433" s="208"/>
      <c r="E433" s="216"/>
      <c r="F433" s="216"/>
      <c r="G433" s="207"/>
      <c r="H433" s="208"/>
      <c r="I433" s="208"/>
      <c r="J433" s="217"/>
      <c r="K433" s="208"/>
      <c r="L433" s="207"/>
      <c r="M433" s="207"/>
      <c r="N433" s="208"/>
      <c r="O433" s="208"/>
      <c r="P433" s="213"/>
      <c r="Q433" s="208"/>
      <c r="R433" s="208"/>
      <c r="S433" s="208"/>
      <c r="T433" s="208"/>
      <c r="U433" s="214"/>
    </row>
    <row r="434" spans="1:21">
      <c r="A434" s="212"/>
      <c r="B434" s="71"/>
      <c r="C434" s="215"/>
      <c r="D434" s="208"/>
      <c r="E434" s="216"/>
      <c r="F434" s="216"/>
      <c r="G434" s="207"/>
      <c r="H434" s="208"/>
      <c r="I434" s="208"/>
      <c r="J434" s="217"/>
      <c r="K434" s="208"/>
      <c r="L434" s="207"/>
      <c r="M434" s="207"/>
      <c r="N434" s="208"/>
      <c r="O434" s="208"/>
      <c r="P434" s="213"/>
      <c r="Q434" s="208"/>
      <c r="R434" s="208"/>
      <c r="S434" s="208"/>
      <c r="T434" s="208"/>
      <c r="U434" s="214"/>
    </row>
    <row r="435" spans="1:21">
      <c r="A435" s="212"/>
      <c r="B435" s="71"/>
      <c r="C435" s="215"/>
      <c r="D435" s="208"/>
      <c r="E435" s="216"/>
      <c r="F435" s="216"/>
      <c r="G435" s="207"/>
      <c r="H435" s="208"/>
      <c r="I435" s="208"/>
      <c r="J435" s="217"/>
      <c r="K435" s="208"/>
      <c r="L435" s="207"/>
      <c r="M435" s="207"/>
      <c r="N435" s="208"/>
      <c r="O435" s="208"/>
      <c r="P435" s="213"/>
      <c r="Q435" s="208"/>
      <c r="R435" s="208"/>
      <c r="S435" s="208"/>
      <c r="T435" s="208"/>
      <c r="U435" s="214"/>
    </row>
    <row r="436" spans="1:21">
      <c r="A436" s="212"/>
      <c r="B436" s="71"/>
      <c r="C436" s="215"/>
      <c r="D436" s="208"/>
      <c r="E436" s="216"/>
      <c r="F436" s="216"/>
      <c r="G436" s="207"/>
      <c r="H436" s="208"/>
      <c r="I436" s="208"/>
      <c r="J436" s="217"/>
      <c r="K436" s="208"/>
      <c r="L436" s="207"/>
      <c r="M436" s="207"/>
      <c r="N436" s="208"/>
      <c r="O436" s="208"/>
      <c r="P436" s="213"/>
      <c r="Q436" s="208"/>
      <c r="R436" s="208"/>
      <c r="S436" s="208"/>
      <c r="T436" s="208"/>
      <c r="U436" s="214"/>
    </row>
    <row r="437" spans="1:21">
      <c r="A437" s="212"/>
      <c r="B437" s="71"/>
      <c r="C437" s="215"/>
      <c r="D437" s="208"/>
      <c r="E437" s="216"/>
      <c r="F437" s="216"/>
      <c r="G437" s="207"/>
      <c r="H437" s="208"/>
      <c r="I437" s="208"/>
      <c r="J437" s="217"/>
      <c r="K437" s="208"/>
      <c r="L437" s="207"/>
      <c r="M437" s="207"/>
      <c r="N437" s="208"/>
      <c r="O437" s="208"/>
      <c r="P437" s="213"/>
      <c r="Q437" s="208"/>
      <c r="R437" s="208"/>
      <c r="S437" s="208"/>
      <c r="T437" s="208"/>
      <c r="U437" s="214"/>
    </row>
    <row r="438" spans="1:21">
      <c r="A438" s="212"/>
      <c r="B438" s="71"/>
      <c r="C438" s="215"/>
      <c r="D438" s="208"/>
      <c r="E438" s="216"/>
      <c r="F438" s="216"/>
      <c r="G438" s="207"/>
      <c r="H438" s="208"/>
      <c r="I438" s="208"/>
      <c r="J438" s="217"/>
      <c r="K438" s="208"/>
      <c r="L438" s="207"/>
      <c r="M438" s="207"/>
      <c r="N438" s="208"/>
      <c r="O438" s="208"/>
      <c r="P438" s="213"/>
      <c r="Q438" s="208"/>
      <c r="R438" s="208"/>
      <c r="S438" s="208"/>
      <c r="T438" s="208"/>
      <c r="U438" s="214"/>
    </row>
    <row r="439" spans="1:21">
      <c r="A439" s="212"/>
      <c r="B439" s="71"/>
      <c r="C439" s="215"/>
      <c r="D439" s="208"/>
      <c r="E439" s="216"/>
      <c r="F439" s="216"/>
      <c r="G439" s="207"/>
      <c r="H439" s="208"/>
      <c r="I439" s="208"/>
      <c r="J439" s="217"/>
      <c r="K439" s="208"/>
      <c r="L439" s="207"/>
      <c r="M439" s="207"/>
      <c r="N439" s="208"/>
      <c r="O439" s="208"/>
      <c r="P439" s="213"/>
      <c r="Q439" s="208"/>
      <c r="R439" s="208"/>
      <c r="S439" s="208"/>
      <c r="T439" s="208"/>
      <c r="U439" s="214"/>
    </row>
    <row r="440" spans="1:21">
      <c r="A440" s="212"/>
      <c r="B440" s="71"/>
      <c r="C440" s="215"/>
      <c r="D440" s="208"/>
      <c r="E440" s="216"/>
      <c r="F440" s="216"/>
      <c r="G440" s="207"/>
      <c r="H440" s="208"/>
      <c r="I440" s="208"/>
      <c r="J440" s="217"/>
      <c r="K440" s="208"/>
      <c r="L440" s="207"/>
      <c r="M440" s="207"/>
      <c r="N440" s="208"/>
      <c r="O440" s="208"/>
      <c r="P440" s="213"/>
      <c r="Q440" s="208"/>
      <c r="R440" s="208"/>
      <c r="S440" s="208"/>
      <c r="T440" s="208"/>
      <c r="U440" s="218"/>
    </row>
    <row r="441" spans="1:21">
      <c r="A441" s="212"/>
      <c r="B441" s="71"/>
      <c r="C441" s="215"/>
      <c r="D441" s="208"/>
      <c r="E441" s="216"/>
      <c r="F441" s="216"/>
      <c r="G441" s="207"/>
      <c r="H441" s="208"/>
      <c r="I441" s="208"/>
      <c r="J441" s="217"/>
      <c r="K441" s="208"/>
      <c r="L441" s="207"/>
      <c r="M441" s="207"/>
      <c r="N441" s="208"/>
      <c r="O441" s="208"/>
      <c r="P441" s="213"/>
      <c r="Q441" s="208"/>
      <c r="R441" s="208"/>
      <c r="S441" s="208"/>
      <c r="T441" s="208"/>
    </row>
  </sheetData>
  <sheetProtection algorithmName="SHA-512" hashValue="hJXgoJHV3BNAjPOR57Nrb+OpLIRkByxYPMca2x0peRiBfIjthFnBZXAslM/a8oVLjYbHYx4Np+Ee5eHVwBn9QQ==" saltValue="4KS+ehtlsP8VcEtjLMSNMw==" spinCount="100000" sheet="1" objects="1" scenarios="1" selectLockedCells="1" selectUnlockedCells="1"/>
  <mergeCells count="51">
    <mergeCell ref="A389:A400"/>
    <mergeCell ref="B3:B4"/>
    <mergeCell ref="A388:U388"/>
    <mergeCell ref="A5:U5"/>
    <mergeCell ref="A52:A146"/>
    <mergeCell ref="A363:A369"/>
    <mergeCell ref="A207:A213"/>
    <mergeCell ref="J3:J4"/>
    <mergeCell ref="K3:M3"/>
    <mergeCell ref="A370:U370"/>
    <mergeCell ref="A362:U362"/>
    <mergeCell ref="A1:U1"/>
    <mergeCell ref="A147:U147"/>
    <mergeCell ref="A51:U51"/>
    <mergeCell ref="A214:U214"/>
    <mergeCell ref="A359:A361"/>
    <mergeCell ref="A2:U2"/>
    <mergeCell ref="A236:U236"/>
    <mergeCell ref="A237:A243"/>
    <mergeCell ref="C3:C4"/>
    <mergeCell ref="A245:A249"/>
    <mergeCell ref="C228:C232"/>
    <mergeCell ref="E228:E232"/>
    <mergeCell ref="N3:O3"/>
    <mergeCell ref="A206:U206"/>
    <mergeCell ref="A200:A205"/>
    <mergeCell ref="U3:U4"/>
    <mergeCell ref="E3:E4"/>
    <mergeCell ref="V5:W5"/>
    <mergeCell ref="G3:H3"/>
    <mergeCell ref="D3:D4"/>
    <mergeCell ref="A6:U6"/>
    <mergeCell ref="P3:P4"/>
    <mergeCell ref="F3:F4"/>
    <mergeCell ref="I3:I4"/>
    <mergeCell ref="V388:V389"/>
    <mergeCell ref="A371:A377"/>
    <mergeCell ref="A378:U378"/>
    <mergeCell ref="A401:A409"/>
    <mergeCell ref="A3:A4"/>
    <mergeCell ref="Q3:T3"/>
    <mergeCell ref="A148:A198"/>
    <mergeCell ref="A379:A387"/>
    <mergeCell ref="A7:A50"/>
    <mergeCell ref="A254:A357"/>
    <mergeCell ref="A199:U199"/>
    <mergeCell ref="A244:U244"/>
    <mergeCell ref="A358:U358"/>
    <mergeCell ref="B228:B232"/>
    <mergeCell ref="A253:U253"/>
    <mergeCell ref="A215:A235"/>
  </mergeCells>
  <conditionalFormatting sqref="B5 B2 W5 B200:B205 B207:B209 B215:B216 B237:B243 B245:B252 B359:B361 B371 B373 B376:B377 B379:B385 B365 B367 B369">
    <cfRule type="cellIs" dxfId="869" priority="20982" operator="equal">
      <formula>#REF!</formula>
    </cfRule>
  </conditionalFormatting>
  <conditionalFormatting sqref="B7:B50">
    <cfRule type="cellIs" dxfId="868" priority="478" operator="equal">
      <formula>#REF!</formula>
    </cfRule>
  </conditionalFormatting>
  <conditionalFormatting sqref="B52 B54 B56 B58 B60 B62 B64 B66 B68 B70 B72 B74 B76 B78 B80 B82 B84 B86 B88 B90 B92 B94 B96 B98 B100 B102 B104 B106 B108 B110 B112 B114 B116 B118 B120 B122 B124 B126 B128 B130 B132 B134 B136 B138 B140 B142 B144 B146">
    <cfRule type="cellIs" dxfId="867" priority="2457" operator="equal">
      <formula>#REF!</formula>
    </cfRule>
  </conditionalFormatting>
  <conditionalFormatting sqref="B218:B228">
    <cfRule type="cellIs" dxfId="866" priority="2096" operator="equal">
      <formula>#REF!</formula>
    </cfRule>
  </conditionalFormatting>
  <conditionalFormatting sqref="B254:B357">
    <cfRule type="cellIs" dxfId="865" priority="3013" operator="equal">
      <formula>#REF!</formula>
    </cfRule>
  </conditionalFormatting>
  <conditionalFormatting sqref="B363">
    <cfRule type="cellIs" dxfId="864" priority="2810" operator="equal">
      <formula>#REF!</formula>
    </cfRule>
  </conditionalFormatting>
  <conditionalFormatting sqref="B364 B366 B368">
    <cfRule type="cellIs" dxfId="863" priority="2797" operator="equal">
      <formula>#REF!</formula>
    </cfRule>
    <cfRule type="cellIs" dxfId="862" priority="2799" operator="equal">
      <formula>#REF!</formula>
    </cfRule>
  </conditionalFormatting>
  <conditionalFormatting sqref="B386:B387">
    <cfRule type="cellIs" dxfId="861" priority="2116" operator="equal">
      <formula>#REF!</formula>
    </cfRule>
  </conditionalFormatting>
  <conditionalFormatting sqref="B388">
    <cfRule type="cellIs" dxfId="860" priority="2078" operator="equal">
      <formula>#REF!</formula>
    </cfRule>
  </conditionalFormatting>
  <conditionalFormatting sqref="B389:B400">
    <cfRule type="cellIs" dxfId="859" priority="827" operator="equal">
      <formula>#REF!</formula>
    </cfRule>
  </conditionalFormatting>
  <conditionalFormatting sqref="C5">
    <cfRule type="duplicateValues" dxfId="858" priority="6598"/>
  </conditionalFormatting>
  <conditionalFormatting sqref="C7">
    <cfRule type="duplicateValues" dxfId="857" priority="485"/>
    <cfRule type="duplicateValues" dxfId="856" priority="486"/>
    <cfRule type="duplicateValues" dxfId="855" priority="487"/>
    <cfRule type="duplicateValues" dxfId="854" priority="488"/>
    <cfRule type="duplicateValues" dxfId="853" priority="489"/>
    <cfRule type="duplicateValues" dxfId="852" priority="490"/>
  </conditionalFormatting>
  <conditionalFormatting sqref="C7:C12">
    <cfRule type="duplicateValues" dxfId="851" priority="476"/>
  </conditionalFormatting>
  <conditionalFormatting sqref="C8:C12">
    <cfRule type="duplicateValues" dxfId="850" priority="479"/>
    <cfRule type="duplicateValues" dxfId="849" priority="480"/>
    <cfRule type="duplicateValues" dxfId="848" priority="481"/>
    <cfRule type="duplicateValues" dxfId="847" priority="482"/>
    <cfRule type="duplicateValues" dxfId="846" priority="483"/>
    <cfRule type="duplicateValues" dxfId="845" priority="484"/>
  </conditionalFormatting>
  <conditionalFormatting sqref="C13">
    <cfRule type="duplicateValues" dxfId="844" priority="468"/>
    <cfRule type="duplicateValues" dxfId="843" priority="470"/>
    <cfRule type="duplicateValues" dxfId="842" priority="471"/>
    <cfRule type="duplicateValues" dxfId="841" priority="472"/>
    <cfRule type="duplicateValues" dxfId="840" priority="473"/>
    <cfRule type="duplicateValues" dxfId="839" priority="474"/>
    <cfRule type="duplicateValues" dxfId="838" priority="475"/>
  </conditionalFormatting>
  <conditionalFormatting sqref="C14:C15">
    <cfRule type="duplicateValues" dxfId="837" priority="460"/>
    <cfRule type="duplicateValues" dxfId="836" priority="462"/>
    <cfRule type="duplicateValues" dxfId="835" priority="463"/>
    <cfRule type="duplicateValues" dxfId="834" priority="464"/>
    <cfRule type="duplicateValues" dxfId="833" priority="465"/>
    <cfRule type="duplicateValues" dxfId="832" priority="466"/>
    <cfRule type="duplicateValues" dxfId="831" priority="467"/>
  </conditionalFormatting>
  <conditionalFormatting sqref="C16">
    <cfRule type="duplicateValues" dxfId="830" priority="448"/>
    <cfRule type="duplicateValues" dxfId="829" priority="449"/>
    <cfRule type="duplicateValues" dxfId="828" priority="450"/>
    <cfRule type="duplicateValues" dxfId="827" priority="451"/>
    <cfRule type="duplicateValues" dxfId="826" priority="452"/>
    <cfRule type="duplicateValues" dxfId="825" priority="453"/>
  </conditionalFormatting>
  <conditionalFormatting sqref="C16:C17 C19">
    <cfRule type="duplicateValues" dxfId="824" priority="436"/>
  </conditionalFormatting>
  <conditionalFormatting sqref="C17">
    <cfRule type="duplicateValues" dxfId="823" priority="440"/>
    <cfRule type="duplicateValues" dxfId="822" priority="441"/>
    <cfRule type="duplicateValues" dxfId="821" priority="442"/>
    <cfRule type="duplicateValues" dxfId="820" priority="443"/>
    <cfRule type="duplicateValues" dxfId="819" priority="444"/>
    <cfRule type="duplicateValues" dxfId="818" priority="445"/>
  </conditionalFormatting>
  <conditionalFormatting sqref="C19">
    <cfRule type="duplicateValues" dxfId="817" priority="454"/>
    <cfRule type="duplicateValues" dxfId="816" priority="455"/>
    <cfRule type="duplicateValues" dxfId="815" priority="456"/>
    <cfRule type="duplicateValues" dxfId="814" priority="457"/>
    <cfRule type="duplicateValues" dxfId="813" priority="458"/>
    <cfRule type="duplicateValues" dxfId="812" priority="459"/>
  </conditionalFormatting>
  <conditionalFormatting sqref="C20:C22">
    <cfRule type="duplicateValues" dxfId="811" priority="424"/>
    <cfRule type="duplicateValues" dxfId="810" priority="425"/>
    <cfRule type="duplicateValues" dxfId="809" priority="426"/>
    <cfRule type="duplicateValues" dxfId="808" priority="427"/>
    <cfRule type="duplicateValues" dxfId="807" priority="428"/>
    <cfRule type="duplicateValues" dxfId="806" priority="429"/>
  </conditionalFormatting>
  <conditionalFormatting sqref="C20:C29 C18 C33">
    <cfRule type="duplicateValues" dxfId="805" priority="399"/>
  </conditionalFormatting>
  <conditionalFormatting sqref="C23">
    <cfRule type="duplicateValues" dxfId="804" priority="418"/>
    <cfRule type="duplicateValues" dxfId="803" priority="419"/>
    <cfRule type="duplicateValues" dxfId="802" priority="420"/>
    <cfRule type="duplicateValues" dxfId="801" priority="421"/>
    <cfRule type="duplicateValues" dxfId="800" priority="422"/>
    <cfRule type="duplicateValues" dxfId="799" priority="423"/>
  </conditionalFormatting>
  <conditionalFormatting sqref="C24 C18">
    <cfRule type="duplicateValues" dxfId="798" priority="430"/>
    <cfRule type="duplicateValues" dxfId="797" priority="431"/>
    <cfRule type="duplicateValues" dxfId="796" priority="432"/>
    <cfRule type="duplicateValues" dxfId="795" priority="433"/>
    <cfRule type="duplicateValues" dxfId="794" priority="434"/>
    <cfRule type="duplicateValues" dxfId="793" priority="435"/>
  </conditionalFormatting>
  <conditionalFormatting sqref="C25:C29">
    <cfRule type="duplicateValues" dxfId="792" priority="400"/>
    <cfRule type="duplicateValues" dxfId="791" priority="401"/>
    <cfRule type="duplicateValues" dxfId="790" priority="402"/>
    <cfRule type="duplicateValues" dxfId="789" priority="403"/>
    <cfRule type="duplicateValues" dxfId="788" priority="404"/>
    <cfRule type="duplicateValues" dxfId="787" priority="405"/>
  </conditionalFormatting>
  <conditionalFormatting sqref="C30:C32">
    <cfRule type="duplicateValues" dxfId="786" priority="278"/>
    <cfRule type="duplicateValues" dxfId="785" priority="279"/>
    <cfRule type="duplicateValues" dxfId="784" priority="280"/>
    <cfRule type="duplicateValues" dxfId="783" priority="281"/>
    <cfRule type="duplicateValues" dxfId="782" priority="282"/>
    <cfRule type="duplicateValues" dxfId="781" priority="283"/>
    <cfRule type="duplicateValues" dxfId="780" priority="284"/>
  </conditionalFormatting>
  <conditionalFormatting sqref="C33">
    <cfRule type="duplicateValues" dxfId="779" priority="407"/>
    <cfRule type="duplicateValues" dxfId="778" priority="408"/>
    <cfRule type="duplicateValues" dxfId="777" priority="409"/>
    <cfRule type="duplicateValues" dxfId="776" priority="410"/>
    <cfRule type="duplicateValues" dxfId="775" priority="411"/>
    <cfRule type="duplicateValues" dxfId="774" priority="412"/>
  </conditionalFormatting>
  <conditionalFormatting sqref="C34:C38">
    <cfRule type="duplicateValues" dxfId="773" priority="393"/>
    <cfRule type="duplicateValues" dxfId="772" priority="394"/>
    <cfRule type="duplicateValues" dxfId="771" priority="395"/>
    <cfRule type="duplicateValues" dxfId="770" priority="396"/>
    <cfRule type="duplicateValues" dxfId="769" priority="397"/>
    <cfRule type="duplicateValues" dxfId="768" priority="398"/>
  </conditionalFormatting>
  <conditionalFormatting sqref="C34:C45 C47:C49">
    <cfRule type="duplicateValues" dxfId="767" priority="376"/>
  </conditionalFormatting>
  <conditionalFormatting sqref="C39">
    <cfRule type="duplicateValues" dxfId="766" priority="379"/>
    <cfRule type="duplicateValues" dxfId="765" priority="380"/>
    <cfRule type="duplicateValues" dxfId="764" priority="381"/>
    <cfRule type="duplicateValues" dxfId="763" priority="382"/>
    <cfRule type="duplicateValues" dxfId="762" priority="383"/>
    <cfRule type="duplicateValues" dxfId="761" priority="384"/>
  </conditionalFormatting>
  <conditionalFormatting sqref="C40:C45 C47:C49">
    <cfRule type="duplicateValues" dxfId="760" priority="387"/>
    <cfRule type="duplicateValues" dxfId="759" priority="388"/>
    <cfRule type="duplicateValues" dxfId="758" priority="389"/>
    <cfRule type="duplicateValues" dxfId="757" priority="390"/>
    <cfRule type="duplicateValues" dxfId="756" priority="391"/>
    <cfRule type="duplicateValues" dxfId="755" priority="392"/>
  </conditionalFormatting>
  <conditionalFormatting sqref="C46">
    <cfRule type="duplicateValues" dxfId="754" priority="369"/>
    <cfRule type="duplicateValues" dxfId="753" priority="370"/>
    <cfRule type="duplicateValues" dxfId="752" priority="371"/>
    <cfRule type="duplicateValues" dxfId="751" priority="372"/>
    <cfRule type="duplicateValues" dxfId="750" priority="373"/>
    <cfRule type="duplicateValues" dxfId="749" priority="374"/>
    <cfRule type="duplicateValues" dxfId="748" priority="375"/>
  </conditionalFormatting>
  <conditionalFormatting sqref="C50">
    <cfRule type="duplicateValues" dxfId="747" priority="1504"/>
    <cfRule type="duplicateValues" dxfId="746" priority="1505"/>
    <cfRule type="duplicateValues" dxfId="745" priority="1506"/>
    <cfRule type="duplicateValues" dxfId="744" priority="1507"/>
    <cfRule type="duplicateValues" dxfId="743" priority="1508"/>
    <cfRule type="duplicateValues" dxfId="742" priority="1509"/>
  </conditionalFormatting>
  <conditionalFormatting sqref="C53">
    <cfRule type="duplicateValues" dxfId="741" priority="123656"/>
    <cfRule type="duplicateValues" dxfId="740" priority="123657"/>
    <cfRule type="duplicateValues" dxfId="739" priority="123658"/>
    <cfRule type="duplicateValues" dxfId="738" priority="123659"/>
    <cfRule type="duplicateValues" dxfId="737" priority="123660"/>
    <cfRule type="duplicateValues" dxfId="736" priority="123661"/>
    <cfRule type="duplicateValues" dxfId="735" priority="123662"/>
    <cfRule type="duplicateValues" dxfId="734" priority="123664"/>
    <cfRule type="duplicateValues" dxfId="733" priority="123665"/>
  </conditionalFormatting>
  <conditionalFormatting sqref="C58">
    <cfRule type="duplicateValues" dxfId="732" priority="124530"/>
    <cfRule type="duplicateValues" dxfId="731" priority="124531"/>
    <cfRule type="duplicateValues" dxfId="730" priority="124532"/>
    <cfRule type="duplicateValues" dxfId="729" priority="124533"/>
    <cfRule type="duplicateValues" dxfId="728" priority="124534"/>
    <cfRule type="duplicateValues" dxfId="727" priority="124535"/>
    <cfRule type="duplicateValues" dxfId="726" priority="124536"/>
    <cfRule type="duplicateValues" dxfId="725" priority="124538"/>
    <cfRule type="duplicateValues" dxfId="724" priority="124539"/>
  </conditionalFormatting>
  <conditionalFormatting sqref="C68">
    <cfRule type="duplicateValues" dxfId="723" priority="127218"/>
    <cfRule type="duplicateValues" dxfId="722" priority="127219"/>
    <cfRule type="duplicateValues" dxfId="721" priority="127220"/>
  </conditionalFormatting>
  <conditionalFormatting sqref="C69">
    <cfRule type="duplicateValues" dxfId="720" priority="128090"/>
    <cfRule type="duplicateValues" dxfId="719" priority="128091"/>
    <cfRule type="duplicateValues" dxfId="718" priority="128092"/>
  </conditionalFormatting>
  <conditionalFormatting sqref="C70">
    <cfRule type="duplicateValues" dxfId="717" priority="2450"/>
    <cfRule type="duplicateValues" dxfId="716" priority="2451"/>
    <cfRule type="duplicateValues" dxfId="715" priority="2452"/>
  </conditionalFormatting>
  <conditionalFormatting sqref="C71">
    <cfRule type="duplicateValues" dxfId="714" priority="128979"/>
    <cfRule type="duplicateValues" dxfId="713" priority="128980"/>
    <cfRule type="duplicateValues" dxfId="712" priority="128981"/>
  </conditionalFormatting>
  <conditionalFormatting sqref="C72">
    <cfRule type="duplicateValues" dxfId="711" priority="2236"/>
    <cfRule type="duplicateValues" dxfId="710" priority="2237"/>
    <cfRule type="duplicateValues" dxfId="709" priority="2238"/>
    <cfRule type="duplicateValues" dxfId="708" priority="2444"/>
    <cfRule type="duplicateValues" dxfId="707" priority="2445"/>
    <cfRule type="duplicateValues" dxfId="706" priority="2446"/>
  </conditionalFormatting>
  <conditionalFormatting sqref="C73">
    <cfRule type="duplicateValues" dxfId="705" priority="2438"/>
    <cfRule type="duplicateValues" dxfId="704" priority="2439"/>
    <cfRule type="duplicateValues" dxfId="703" priority="2440"/>
  </conditionalFormatting>
  <conditionalFormatting sqref="C74">
    <cfRule type="duplicateValues" dxfId="702" priority="2429"/>
    <cfRule type="duplicateValues" dxfId="701" priority="2430"/>
    <cfRule type="duplicateValues" dxfId="700" priority="2431"/>
  </conditionalFormatting>
  <conditionalFormatting sqref="C75">
    <cfRule type="duplicateValues" dxfId="699" priority="2426"/>
    <cfRule type="duplicateValues" dxfId="698" priority="2427"/>
    <cfRule type="duplicateValues" dxfId="697" priority="2428"/>
  </conditionalFormatting>
  <conditionalFormatting sqref="C76">
    <cfRule type="duplicateValues" dxfId="696" priority="2420"/>
    <cfRule type="duplicateValues" dxfId="695" priority="2421"/>
    <cfRule type="duplicateValues" dxfId="694" priority="2422"/>
  </conditionalFormatting>
  <conditionalFormatting sqref="C77">
    <cfRule type="duplicateValues" dxfId="693" priority="2411"/>
    <cfRule type="duplicateValues" dxfId="692" priority="2412"/>
    <cfRule type="duplicateValues" dxfId="691" priority="2413"/>
  </conditionalFormatting>
  <conditionalFormatting sqref="C78">
    <cfRule type="duplicateValues" dxfId="690" priority="133466"/>
    <cfRule type="duplicateValues" dxfId="689" priority="133467"/>
    <cfRule type="duplicateValues" dxfId="688" priority="133468"/>
  </conditionalFormatting>
  <conditionalFormatting sqref="C79">
    <cfRule type="duplicateValues" dxfId="687" priority="2402"/>
    <cfRule type="duplicateValues" dxfId="686" priority="2403"/>
    <cfRule type="duplicateValues" dxfId="685" priority="2404"/>
  </conditionalFormatting>
  <conditionalFormatting sqref="C80">
    <cfRule type="duplicateValues" dxfId="684" priority="135260"/>
    <cfRule type="duplicateValues" dxfId="683" priority="135261"/>
    <cfRule type="duplicateValues" dxfId="682" priority="135262"/>
  </conditionalFormatting>
  <conditionalFormatting sqref="C81">
    <cfRule type="duplicateValues" dxfId="681" priority="136157"/>
    <cfRule type="duplicateValues" dxfId="680" priority="136158"/>
    <cfRule type="duplicateValues" dxfId="679" priority="136159"/>
  </conditionalFormatting>
  <conditionalFormatting sqref="C82">
    <cfRule type="duplicateValues" dxfId="678" priority="137054"/>
    <cfRule type="duplicateValues" dxfId="677" priority="137055"/>
    <cfRule type="duplicateValues" dxfId="676" priority="137056"/>
  </conditionalFormatting>
  <conditionalFormatting sqref="C83">
    <cfRule type="duplicateValues" dxfId="675" priority="2384"/>
    <cfRule type="duplicateValues" dxfId="674" priority="2385"/>
    <cfRule type="duplicateValues" dxfId="673" priority="2386"/>
  </conditionalFormatting>
  <conditionalFormatting sqref="C84">
    <cfRule type="duplicateValues" dxfId="672" priority="2381"/>
    <cfRule type="duplicateValues" dxfId="671" priority="2382"/>
    <cfRule type="duplicateValues" dxfId="670" priority="2383"/>
  </conditionalFormatting>
  <conditionalFormatting sqref="C85">
    <cfRule type="duplicateValues" dxfId="669" priority="2378"/>
    <cfRule type="duplicateValues" dxfId="668" priority="2379"/>
    <cfRule type="duplicateValues" dxfId="667" priority="2380"/>
  </conditionalFormatting>
  <conditionalFormatting sqref="C86">
    <cfRule type="duplicateValues" dxfId="666" priority="2366"/>
    <cfRule type="duplicateValues" dxfId="665" priority="2367"/>
    <cfRule type="duplicateValues" dxfId="664" priority="2368"/>
  </conditionalFormatting>
  <conditionalFormatting sqref="C87">
    <cfRule type="duplicateValues" dxfId="663" priority="2363"/>
    <cfRule type="duplicateValues" dxfId="662" priority="2364"/>
    <cfRule type="duplicateValues" dxfId="661" priority="2365"/>
  </conditionalFormatting>
  <conditionalFormatting sqref="C88">
    <cfRule type="duplicateValues" dxfId="660" priority="2360"/>
    <cfRule type="duplicateValues" dxfId="659" priority="2361"/>
    <cfRule type="duplicateValues" dxfId="658" priority="2362"/>
  </conditionalFormatting>
  <conditionalFormatting sqref="C89">
    <cfRule type="duplicateValues" dxfId="657" priority="2357"/>
    <cfRule type="duplicateValues" dxfId="656" priority="2358"/>
    <cfRule type="duplicateValues" dxfId="655" priority="2359"/>
  </conditionalFormatting>
  <conditionalFormatting sqref="C90">
    <cfRule type="duplicateValues" dxfId="654" priority="2351"/>
    <cfRule type="duplicateValues" dxfId="653" priority="2352"/>
    <cfRule type="duplicateValues" dxfId="652" priority="2353"/>
  </conditionalFormatting>
  <conditionalFormatting sqref="C91">
    <cfRule type="duplicateValues" dxfId="651" priority="137951"/>
    <cfRule type="duplicateValues" dxfId="650" priority="137952"/>
    <cfRule type="duplicateValues" dxfId="649" priority="137953"/>
  </conditionalFormatting>
  <conditionalFormatting sqref="C113:C126 C69:C111 C59:C67 C54:C57 C52">
    <cfRule type="duplicateValues" dxfId="648" priority="202616"/>
    <cfRule type="duplicateValues" dxfId="647" priority="202622"/>
    <cfRule type="duplicateValues" dxfId="646" priority="202623"/>
  </conditionalFormatting>
  <conditionalFormatting sqref="C113:C128 C52:C111">
    <cfRule type="duplicateValues" dxfId="645" priority="202634"/>
    <cfRule type="duplicateValues" dxfId="644" priority="202635"/>
  </conditionalFormatting>
  <conditionalFormatting sqref="C116">
    <cfRule type="duplicateValues" dxfId="643" priority="2344"/>
    <cfRule type="duplicateValues" dxfId="642" priority="2345"/>
    <cfRule type="duplicateValues" dxfId="641" priority="2346"/>
    <cfRule type="duplicateValues" dxfId="640" priority="2347"/>
  </conditionalFormatting>
  <conditionalFormatting sqref="C121">
    <cfRule type="duplicateValues" dxfId="639" priority="152172"/>
    <cfRule type="duplicateValues" dxfId="638" priority="152173"/>
    <cfRule type="duplicateValues" dxfId="637" priority="152174"/>
  </conditionalFormatting>
  <conditionalFormatting sqref="C122">
    <cfRule type="duplicateValues" dxfId="636" priority="153946"/>
    <cfRule type="duplicateValues" dxfId="635" priority="153947"/>
    <cfRule type="duplicateValues" dxfId="634" priority="153948"/>
  </conditionalFormatting>
  <conditionalFormatting sqref="C123:C125 C111 C92:C106">
    <cfRule type="duplicateValues" dxfId="633" priority="200098"/>
    <cfRule type="duplicateValues" dxfId="632" priority="200099"/>
    <cfRule type="duplicateValues" dxfId="631" priority="200100"/>
    <cfRule type="duplicateValues" dxfId="630" priority="200101"/>
  </conditionalFormatting>
  <conditionalFormatting sqref="C126 C117:C120 C59:C66 C54:C57 C52">
    <cfRule type="duplicateValues" dxfId="629" priority="161028"/>
    <cfRule type="duplicateValues" dxfId="628" priority="161033"/>
  </conditionalFormatting>
  <conditionalFormatting sqref="C126 C117:C122 C69:C91 C59:C67 C54:C57 C52">
    <cfRule type="duplicateValues" dxfId="627" priority="200068"/>
    <cfRule type="duplicateValues" dxfId="626" priority="200069"/>
    <cfRule type="duplicateValues" dxfId="625" priority="200070"/>
    <cfRule type="duplicateValues" dxfId="624" priority="200071"/>
    <cfRule type="duplicateValues" dxfId="623" priority="200072"/>
  </conditionalFormatting>
  <conditionalFormatting sqref="C127:C128">
    <cfRule type="duplicateValues" dxfId="622" priority="166153"/>
    <cfRule type="duplicateValues" dxfId="621" priority="166155"/>
    <cfRule type="duplicateValues" dxfId="620" priority="166156"/>
    <cfRule type="duplicateValues" dxfId="619" priority="166157"/>
    <cfRule type="duplicateValues" dxfId="618" priority="166158"/>
    <cfRule type="duplicateValues" dxfId="617" priority="166159"/>
    <cfRule type="duplicateValues" dxfId="616" priority="166165"/>
    <cfRule type="duplicateValues" dxfId="615" priority="201059"/>
    <cfRule type="duplicateValues" dxfId="614" priority="201061"/>
    <cfRule type="duplicateValues" dxfId="613" priority="201062"/>
  </conditionalFormatting>
  <conditionalFormatting sqref="C132:C135 C137:C140">
    <cfRule type="duplicateValues" dxfId="612" priority="2191"/>
    <cfRule type="duplicateValues" dxfId="611" priority="2192"/>
    <cfRule type="duplicateValues" dxfId="610" priority="2193"/>
    <cfRule type="duplicateValues" dxfId="609" priority="2194"/>
    <cfRule type="duplicateValues" dxfId="608" priority="2195"/>
    <cfRule type="duplicateValues" dxfId="607" priority="2196"/>
    <cfRule type="duplicateValues" dxfId="606" priority="2197"/>
    <cfRule type="duplicateValues" dxfId="605" priority="2198"/>
    <cfRule type="duplicateValues" dxfId="604" priority="2199"/>
    <cfRule type="duplicateValues" dxfId="603" priority="2200"/>
    <cfRule type="duplicateValues" dxfId="602" priority="2201"/>
  </conditionalFormatting>
  <conditionalFormatting sqref="C136">
    <cfRule type="duplicateValues" dxfId="601" priority="177757"/>
    <cfRule type="duplicateValues" dxfId="600" priority="177758"/>
    <cfRule type="duplicateValues" dxfId="599" priority="177759"/>
    <cfRule type="duplicateValues" dxfId="598" priority="177760"/>
    <cfRule type="duplicateValues" dxfId="597" priority="177761"/>
    <cfRule type="duplicateValues" dxfId="596" priority="177762"/>
  </conditionalFormatting>
  <conditionalFormatting sqref="C148">
    <cfRule type="duplicateValues" dxfId="595" priority="118567"/>
    <cfRule type="duplicateValues" dxfId="594" priority="118568"/>
    <cfRule type="duplicateValues" dxfId="593" priority="118569"/>
    <cfRule type="duplicateValues" dxfId="592" priority="118570"/>
  </conditionalFormatting>
  <conditionalFormatting sqref="C151:C153">
    <cfRule type="duplicateValues" dxfId="591" priority="1719"/>
    <cfRule type="duplicateValues" dxfId="590" priority="1720"/>
    <cfRule type="duplicateValues" dxfId="589" priority="1721"/>
    <cfRule type="duplicateValues" dxfId="588" priority="1722"/>
    <cfRule type="duplicateValues" dxfId="587" priority="1723"/>
    <cfRule type="duplicateValues" dxfId="586" priority="1724"/>
  </conditionalFormatting>
  <conditionalFormatting sqref="C181:C182 C180:I180">
    <cfRule type="duplicateValues" dxfId="585" priority="2571"/>
    <cfRule type="duplicateValues" dxfId="584" priority="2572"/>
    <cfRule type="duplicateValues" dxfId="583" priority="2573"/>
    <cfRule type="duplicateValues" dxfId="582" priority="2574"/>
    <cfRule type="duplicateValues" dxfId="581" priority="2575"/>
    <cfRule type="duplicateValues" dxfId="580" priority="2576"/>
  </conditionalFormatting>
  <conditionalFormatting sqref="C187">
    <cfRule type="duplicateValues" dxfId="579" priority="1689"/>
    <cfRule type="duplicateValues" dxfId="578" priority="1690"/>
    <cfRule type="duplicateValues" dxfId="577" priority="1691"/>
    <cfRule type="duplicateValues" dxfId="576" priority="1692"/>
    <cfRule type="duplicateValues" dxfId="575" priority="1693"/>
    <cfRule type="duplicateValues" dxfId="574" priority="1694"/>
  </conditionalFormatting>
  <conditionalFormatting sqref="C194">
    <cfRule type="duplicateValues" dxfId="573" priority="2151"/>
    <cfRule type="duplicateValues" dxfId="572" priority="2152"/>
    <cfRule type="duplicateValues" dxfId="571" priority="2153"/>
    <cfRule type="duplicateValues" dxfId="570" priority="2154"/>
    <cfRule type="duplicateValues" dxfId="569" priority="2155"/>
    <cfRule type="duplicateValues" dxfId="568" priority="2156"/>
  </conditionalFormatting>
  <conditionalFormatting sqref="C195:C196 C183:C186 C149:C150 C154:C179 C188:C193">
    <cfRule type="duplicateValues" dxfId="567" priority="120563"/>
    <cfRule type="duplicateValues" dxfId="566" priority="120564"/>
    <cfRule type="duplicateValues" dxfId="565" priority="120569"/>
    <cfRule type="duplicateValues" dxfId="564" priority="120572"/>
    <cfRule type="duplicateValues" dxfId="563" priority="120573"/>
    <cfRule type="duplicateValues" dxfId="562" priority="120578"/>
  </conditionalFormatting>
  <conditionalFormatting sqref="C197:C198">
    <cfRule type="duplicateValues" dxfId="561" priority="182829"/>
    <cfRule type="duplicateValues" dxfId="560" priority="182830"/>
    <cfRule type="duplicateValues" dxfId="559" priority="182833"/>
    <cfRule type="duplicateValues" dxfId="558" priority="182835"/>
    <cfRule type="duplicateValues" dxfId="557" priority="182836"/>
    <cfRule type="duplicateValues" dxfId="556" priority="182839"/>
  </conditionalFormatting>
  <conditionalFormatting sqref="C215">
    <cfRule type="duplicateValues" dxfId="555" priority="5301"/>
    <cfRule type="duplicateValues" dxfId="554" priority="6583"/>
  </conditionalFormatting>
  <conditionalFormatting sqref="C298">
    <cfRule type="duplicateValues" dxfId="553" priority="2996"/>
    <cfRule type="duplicateValues" dxfId="552" priority="3001"/>
  </conditionalFormatting>
  <conditionalFormatting sqref="C299 C301:C347 C254:C295">
    <cfRule type="duplicateValues" dxfId="551" priority="204818"/>
    <cfRule type="duplicateValues" dxfId="550" priority="204824"/>
    <cfRule type="duplicateValues" dxfId="549" priority="204830"/>
    <cfRule type="duplicateValues" dxfId="548" priority="204831"/>
    <cfRule type="duplicateValues" dxfId="547" priority="204836"/>
    <cfRule type="duplicateValues" dxfId="546" priority="204837"/>
  </conditionalFormatting>
  <conditionalFormatting sqref="C299">
    <cfRule type="duplicateValues" dxfId="545" priority="204821"/>
    <cfRule type="duplicateValues" dxfId="544" priority="204827"/>
  </conditionalFormatting>
  <conditionalFormatting sqref="C348:C355">
    <cfRule type="duplicateValues" dxfId="543" priority="2829"/>
    <cfRule type="duplicateValues" dxfId="542" priority="2830"/>
    <cfRule type="duplicateValues" dxfId="541" priority="2831"/>
    <cfRule type="duplicateValues" dxfId="540" priority="2832"/>
    <cfRule type="duplicateValues" dxfId="539" priority="2833"/>
    <cfRule type="duplicateValues" dxfId="538" priority="2834"/>
    <cfRule type="duplicateValues" dxfId="537" priority="2835"/>
    <cfRule type="duplicateValues" dxfId="536" priority="2836"/>
  </conditionalFormatting>
  <conditionalFormatting sqref="C364">
    <cfRule type="duplicateValues" dxfId="535" priority="2800"/>
    <cfRule type="duplicateValues" dxfId="534" priority="2801"/>
    <cfRule type="duplicateValues" dxfId="533" priority="2802"/>
    <cfRule type="duplicateValues" dxfId="532" priority="2803"/>
    <cfRule type="duplicateValues" dxfId="531" priority="2804"/>
    <cfRule type="duplicateValues" dxfId="530" priority="2805"/>
    <cfRule type="duplicateValues" dxfId="529" priority="2806"/>
    <cfRule type="duplicateValues" dxfId="528" priority="2807"/>
    <cfRule type="duplicateValues" dxfId="527" priority="2808"/>
    <cfRule type="duplicateValues" dxfId="526" priority="2809"/>
  </conditionalFormatting>
  <conditionalFormatting sqref="C372">
    <cfRule type="duplicateValues" dxfId="525" priority="118303"/>
    <cfRule type="duplicateValues" dxfId="524" priority="118304"/>
  </conditionalFormatting>
  <conditionalFormatting sqref="C373">
    <cfRule type="duplicateValues" dxfId="523" priority="5821"/>
    <cfRule type="duplicateValues" dxfId="522" priority="5822"/>
  </conditionalFormatting>
  <conditionalFormatting sqref="C374">
    <cfRule type="duplicateValues" dxfId="521" priority="118305"/>
    <cfRule type="duplicateValues" dxfId="520" priority="118306"/>
  </conditionalFormatting>
  <conditionalFormatting sqref="C375">
    <cfRule type="duplicateValues" dxfId="519" priority="118310"/>
    <cfRule type="duplicateValues" dxfId="518" priority="118311"/>
  </conditionalFormatting>
  <conditionalFormatting sqref="C377">
    <cfRule type="duplicateValues" dxfId="517" priority="33801"/>
    <cfRule type="duplicateValues" dxfId="516" priority="33802"/>
  </conditionalFormatting>
  <conditionalFormatting sqref="C382">
    <cfRule type="duplicateValues" dxfId="515" priority="6175"/>
    <cfRule type="duplicateValues" dxfId="514" priority="6176"/>
  </conditionalFormatting>
  <conditionalFormatting sqref="C383">
    <cfRule type="duplicateValues" dxfId="513" priority="6156"/>
    <cfRule type="duplicateValues" dxfId="512" priority="6157"/>
  </conditionalFormatting>
  <conditionalFormatting sqref="C384">
    <cfRule type="duplicateValues" dxfId="511" priority="6095"/>
    <cfRule type="duplicateValues" dxfId="510" priority="6096"/>
  </conditionalFormatting>
  <conditionalFormatting sqref="C385">
    <cfRule type="duplicateValues" dxfId="509" priority="6085"/>
    <cfRule type="duplicateValues" dxfId="508" priority="6086"/>
  </conditionalFormatting>
  <conditionalFormatting sqref="C386:C387">
    <cfRule type="duplicateValues" dxfId="507" priority="3644"/>
    <cfRule type="duplicateValues" dxfId="506" priority="3651"/>
  </conditionalFormatting>
  <conditionalFormatting sqref="C388">
    <cfRule type="duplicateValues" dxfId="505" priority="2071"/>
    <cfRule type="duplicateValues" dxfId="504" priority="2072"/>
    <cfRule type="duplicateValues" dxfId="503" priority="2073"/>
    <cfRule type="duplicateValues" dxfId="502" priority="2074"/>
    <cfRule type="duplicateValues" dxfId="501" priority="2075"/>
    <cfRule type="duplicateValues" dxfId="500" priority="2076"/>
  </conditionalFormatting>
  <conditionalFormatting sqref="C399 E399:F399 H399">
    <cfRule type="duplicateValues" dxfId="499" priority="499"/>
    <cfRule type="duplicateValues" dxfId="498" priority="500"/>
    <cfRule type="duplicateValues" dxfId="497" priority="501"/>
    <cfRule type="duplicateValues" dxfId="496" priority="502"/>
    <cfRule type="duplicateValues" dxfId="495" priority="504"/>
    <cfRule type="duplicateValues" dxfId="494" priority="505"/>
  </conditionalFormatting>
  <conditionalFormatting sqref="C399 E399:F399">
    <cfRule type="duplicateValues" dxfId="493" priority="503"/>
  </conditionalFormatting>
  <conditionalFormatting sqref="C400">
    <cfRule type="duplicateValues" dxfId="492" priority="712"/>
    <cfRule type="duplicateValues" dxfId="491" priority="713"/>
    <cfRule type="duplicateValues" dxfId="490" priority="714"/>
    <cfRule type="duplicateValues" dxfId="489" priority="715"/>
    <cfRule type="duplicateValues" dxfId="488" priority="716"/>
    <cfRule type="duplicateValues" dxfId="487" priority="717"/>
    <cfRule type="duplicateValues" dxfId="486" priority="718"/>
  </conditionalFormatting>
  <conditionalFormatting sqref="C414:C1048576 C1:C2 C222:C226 C365:C367 C200:C205 C237:C243 C359:C361 C5 C245:C246 C379:C385 C371:C377 C207:C213 C215:C220">
    <cfRule type="duplicateValues" dxfId="485" priority="168794"/>
  </conditionalFormatting>
  <conditionalFormatting sqref="C414:C1048576 C222:C226 C365:C367 C200:C205 C237:C243 C359:C361 C1:C5 C245:C246 C379:C385 C371:C377 C148 C207:C213 C215:C220">
    <cfRule type="duplicateValues" dxfId="484" priority="168826"/>
    <cfRule type="duplicateValues" dxfId="483" priority="168827"/>
  </conditionalFormatting>
  <conditionalFormatting sqref="C414:C1048576 C379:C381 C1:C2 C222:C224 C226 C365:C367 C200:C205 C237:C243 C359:C361 C5 C245 C207:C213 C215:C220">
    <cfRule type="duplicateValues" dxfId="482" priority="168620"/>
  </conditionalFormatting>
  <conditionalFormatting sqref="C414:C1048576 C2 C200:C205 C237:C243 C359:C361 C222:C224 C379:C381 C365:C367 C245 C226 C207:C213 C216:C220">
    <cfRule type="duplicateValues" dxfId="481" priority="169268"/>
  </conditionalFormatting>
  <conditionalFormatting sqref="C414:C1048576 C1:C2 C222:C224 C226 C365:C367 C200:C205 C237:C243 C359:C361 C5 C245:C246 C379:C385 C371:C377 C207:C213 C215:C220">
    <cfRule type="duplicateValues" dxfId="480" priority="168694"/>
  </conditionalFormatting>
  <conditionalFormatting sqref="C414:C1048576 C1:C2 C222:C226 C365:C367 C200:C205 C237:C243 C359:C361 C5 C245:C246 C379:C385 C371:C377 C207:C213 C215:C220">
    <cfRule type="duplicateValues" dxfId="479" priority="168728"/>
    <cfRule type="duplicateValues" dxfId="478" priority="168729"/>
  </conditionalFormatting>
  <conditionalFormatting sqref="C414:C1048576">
    <cfRule type="duplicateValues" dxfId="477" priority="13758"/>
  </conditionalFormatting>
  <conditionalFormatting sqref="C146:D146 H146:I146 K146 M146 S146:T146 F146">
    <cfRule type="duplicateValues" dxfId="476" priority="207882"/>
    <cfRule type="duplicateValues" dxfId="475" priority="207887"/>
    <cfRule type="duplicateValues" dxfId="474" priority="207888"/>
    <cfRule type="duplicateValues" dxfId="473" priority="207889"/>
    <cfRule type="duplicateValues" dxfId="472" priority="207890"/>
    <cfRule type="duplicateValues" dxfId="471" priority="207891"/>
    <cfRule type="duplicateValues" dxfId="470" priority="207912"/>
    <cfRule type="duplicateValues" dxfId="469" priority="207917"/>
    <cfRule type="duplicateValues" dxfId="468" priority="207918"/>
    <cfRule type="duplicateValues" dxfId="467" priority="207927"/>
    <cfRule type="duplicateValues" dxfId="466" priority="207928"/>
  </conditionalFormatting>
  <conditionalFormatting sqref="C227:D227">
    <cfRule type="duplicateValues" dxfId="465" priority="22004"/>
    <cfRule type="duplicateValues" dxfId="464" priority="22006"/>
    <cfRule type="duplicateValues" dxfId="463" priority="22007"/>
    <cfRule type="duplicateValues" dxfId="462" priority="22010"/>
    <cfRule type="duplicateValues" dxfId="461" priority="22011"/>
    <cfRule type="duplicateValues" dxfId="460" priority="22014"/>
  </conditionalFormatting>
  <conditionalFormatting sqref="C228:D228 D229:D232">
    <cfRule type="duplicateValues" dxfId="459" priority="184063"/>
    <cfRule type="duplicateValues" dxfId="458" priority="184065"/>
    <cfRule type="duplicateValues" dxfId="457" priority="184066"/>
    <cfRule type="duplicateValues" dxfId="456" priority="184069"/>
    <cfRule type="duplicateValues" dxfId="455" priority="184070"/>
    <cfRule type="duplicateValues" dxfId="454" priority="184073"/>
  </conditionalFormatting>
  <conditionalFormatting sqref="C300:D300 F300">
    <cfRule type="duplicateValues" dxfId="453" priority="3018"/>
    <cfRule type="duplicateValues" dxfId="452" priority="3019"/>
  </conditionalFormatting>
  <conditionalFormatting sqref="C368:D369">
    <cfRule type="duplicateValues" dxfId="451" priority="2757"/>
    <cfRule type="duplicateValues" dxfId="450" priority="2758"/>
    <cfRule type="duplicateValues" dxfId="449" priority="2761"/>
    <cfRule type="duplicateValues" dxfId="448" priority="2762"/>
  </conditionalFormatting>
  <conditionalFormatting sqref="C376:D376">
    <cfRule type="duplicateValues" dxfId="447" priority="21814"/>
    <cfRule type="duplicateValues" dxfId="446" priority="21815"/>
  </conditionalFormatting>
  <conditionalFormatting sqref="C67:F67">
    <cfRule type="duplicateValues" dxfId="445" priority="127215"/>
    <cfRule type="duplicateValues" dxfId="444" priority="127216"/>
    <cfRule type="duplicateValues" dxfId="443" priority="127217"/>
  </conditionalFormatting>
  <conditionalFormatting sqref="C141:F141 K141 M141 S141:T141 H141:I141">
    <cfRule type="duplicateValues" dxfId="442" priority="207835"/>
    <cfRule type="duplicateValues" dxfId="441" priority="207840"/>
    <cfRule type="duplicateValues" dxfId="440" priority="207841"/>
    <cfRule type="duplicateValues" dxfId="439" priority="207842"/>
    <cfRule type="duplicateValues" dxfId="438" priority="207843"/>
    <cfRule type="duplicateValues" dxfId="437" priority="207844"/>
    <cfRule type="duplicateValues" dxfId="436" priority="207865"/>
    <cfRule type="duplicateValues" dxfId="435" priority="207870"/>
    <cfRule type="duplicateValues" dxfId="434" priority="207871"/>
    <cfRule type="duplicateValues" dxfId="433" priority="207880"/>
    <cfRule type="duplicateValues" dxfId="432" priority="207881"/>
  </conditionalFormatting>
  <conditionalFormatting sqref="C142:F145 H142:H145 L142:M142 K143:K145 M143:M145 Q146:R146 Q142:S145">
    <cfRule type="duplicateValues" dxfId="431" priority="323"/>
    <cfRule type="duplicateValues" dxfId="430" priority="324"/>
    <cfRule type="duplicateValues" dxfId="429" priority="325"/>
    <cfRule type="duplicateValues" dxfId="428" priority="326"/>
    <cfRule type="duplicateValues" dxfId="427" priority="327"/>
    <cfRule type="duplicateValues" dxfId="426" priority="328"/>
    <cfRule type="duplicateValues" dxfId="425" priority="329"/>
    <cfRule type="duplicateValues" dxfId="424" priority="330"/>
    <cfRule type="duplicateValues" dxfId="423" priority="331"/>
    <cfRule type="duplicateValues" dxfId="422" priority="332"/>
    <cfRule type="duplicateValues" dxfId="421" priority="333"/>
  </conditionalFormatting>
  <conditionalFormatting sqref="C246:F246">
    <cfRule type="duplicateValues" dxfId="420" priority="203755"/>
  </conditionalFormatting>
  <conditionalFormatting sqref="C356:F356">
    <cfRule type="duplicateValues" dxfId="419" priority="2660"/>
    <cfRule type="duplicateValues" dxfId="418" priority="2662"/>
  </conditionalFormatting>
  <conditionalFormatting sqref="C396:F396">
    <cfRule type="duplicateValues" dxfId="417" priority="205804"/>
    <cfRule type="duplicateValues" dxfId="416" priority="205805"/>
    <cfRule type="duplicateValues" dxfId="415" priority="205806"/>
    <cfRule type="duplicateValues" dxfId="414" priority="205807"/>
    <cfRule type="duplicateValues" dxfId="413" priority="205808"/>
    <cfRule type="duplicateValues" dxfId="412" priority="205809"/>
  </conditionalFormatting>
  <conditionalFormatting sqref="C397:F397 C398 E398:F398 H397:H398 H400">
    <cfRule type="duplicateValues" dxfId="411" priority="719"/>
    <cfRule type="duplicateValues" dxfId="410" priority="720"/>
    <cfRule type="duplicateValues" dxfId="409" priority="721"/>
    <cfRule type="duplicateValues" dxfId="408" priority="722"/>
    <cfRule type="duplicateValues" dxfId="407" priority="724"/>
    <cfRule type="duplicateValues" dxfId="406" priority="725"/>
  </conditionalFormatting>
  <conditionalFormatting sqref="C397:F397 C398 E398:F398">
    <cfRule type="duplicateValues" dxfId="405" priority="723"/>
  </conditionalFormatting>
  <conditionalFormatting sqref="C397:F397">
    <cfRule type="duplicateValues" dxfId="404" priority="823"/>
  </conditionalFormatting>
  <conditionalFormatting sqref="C357:H357">
    <cfRule type="duplicateValues" dxfId="403" priority="2651"/>
    <cfRule type="duplicateValues" dxfId="402" priority="2653"/>
  </conditionalFormatting>
  <conditionalFormatting sqref="C221:I221 Q221:S221 O221 M221 K221">
    <cfRule type="duplicateValues" dxfId="401" priority="168147"/>
    <cfRule type="duplicateValues" dxfId="400" priority="168149"/>
    <cfRule type="duplicateValues" dxfId="399" priority="168155"/>
    <cfRule type="duplicateValues" dxfId="398" priority="168156"/>
    <cfRule type="duplicateValues" dxfId="397" priority="168161"/>
    <cfRule type="duplicateValues" dxfId="396" priority="168162"/>
  </conditionalFormatting>
  <conditionalFormatting sqref="D233">
    <cfRule type="duplicateValues" dxfId="395" priority="514"/>
    <cfRule type="duplicateValues" dxfId="394" priority="515"/>
    <cfRule type="duplicateValues" dxfId="393" priority="516"/>
    <cfRule type="duplicateValues" dxfId="392" priority="517"/>
    <cfRule type="duplicateValues" dxfId="391" priority="518"/>
    <cfRule type="duplicateValues" dxfId="390" priority="519"/>
  </conditionalFormatting>
  <conditionalFormatting sqref="D260">
    <cfRule type="duplicateValues" dxfId="389" priority="3014"/>
    <cfRule type="duplicateValues" dxfId="388" priority="3015"/>
    <cfRule type="duplicateValues" dxfId="387" priority="3016"/>
    <cfRule type="duplicateValues" dxfId="386" priority="3017"/>
  </conditionalFormatting>
  <conditionalFormatting sqref="D298">
    <cfRule type="duplicateValues" dxfId="385" priority="3020"/>
    <cfRule type="duplicateValues" dxfId="384" priority="3021"/>
    <cfRule type="duplicateValues" dxfId="383" priority="3022"/>
    <cfRule type="duplicateValues" dxfId="382" priority="3023"/>
    <cfRule type="duplicateValues" dxfId="381" priority="3024"/>
    <cfRule type="duplicateValues" dxfId="380" priority="3025"/>
  </conditionalFormatting>
  <conditionalFormatting sqref="D348:D355">
    <cfRule type="duplicateValues" dxfId="379" priority="2821"/>
    <cfRule type="duplicateValues" dxfId="378" priority="2822"/>
    <cfRule type="duplicateValues" dxfId="377" priority="2823"/>
    <cfRule type="duplicateValues" dxfId="376" priority="2824"/>
    <cfRule type="duplicateValues" dxfId="375" priority="2825"/>
    <cfRule type="duplicateValues" dxfId="374" priority="2826"/>
    <cfRule type="duplicateValues" dxfId="373" priority="2827"/>
    <cfRule type="duplicateValues" dxfId="372" priority="2828"/>
  </conditionalFormatting>
  <conditionalFormatting sqref="D372">
    <cfRule type="duplicateValues" dxfId="371" priority="4523"/>
    <cfRule type="duplicateValues" dxfId="370" priority="4524"/>
  </conditionalFormatting>
  <conditionalFormatting sqref="D373">
    <cfRule type="duplicateValues" dxfId="369" priority="21802"/>
    <cfRule type="duplicateValues" dxfId="368" priority="21803"/>
  </conditionalFormatting>
  <conditionalFormatting sqref="D374">
    <cfRule type="duplicateValues" dxfId="367" priority="34869"/>
    <cfRule type="duplicateValues" dxfId="366" priority="34871"/>
  </conditionalFormatting>
  <conditionalFormatting sqref="D375">
    <cfRule type="duplicateValues" dxfId="365" priority="34879"/>
    <cfRule type="duplicateValues" dxfId="364" priority="34881"/>
  </conditionalFormatting>
  <conditionalFormatting sqref="D377">
    <cfRule type="duplicateValues" dxfId="363" priority="33852"/>
    <cfRule type="duplicateValues" dxfId="362" priority="33853"/>
  </conditionalFormatting>
  <conditionalFormatting sqref="D382">
    <cfRule type="duplicateValues" dxfId="361" priority="21714"/>
    <cfRule type="duplicateValues" dxfId="360" priority="21715"/>
  </conditionalFormatting>
  <conditionalFormatting sqref="D383">
    <cfRule type="duplicateValues" dxfId="359" priority="21722"/>
    <cfRule type="duplicateValues" dxfId="358" priority="21723"/>
  </conditionalFormatting>
  <conditionalFormatting sqref="D384">
    <cfRule type="duplicateValues" dxfId="357" priority="21738"/>
    <cfRule type="duplicateValues" dxfId="356" priority="21739"/>
  </conditionalFormatting>
  <conditionalFormatting sqref="D389">
    <cfRule type="duplicateValues" dxfId="355" priority="817"/>
    <cfRule type="duplicateValues" dxfId="354" priority="818"/>
    <cfRule type="duplicateValues" dxfId="353" priority="819"/>
    <cfRule type="duplicateValues" dxfId="352" priority="820"/>
    <cfRule type="duplicateValues" dxfId="351" priority="821"/>
    <cfRule type="duplicateValues" dxfId="350" priority="822"/>
  </conditionalFormatting>
  <conditionalFormatting sqref="D390:D391">
    <cfRule type="duplicateValues" dxfId="349" priority="669"/>
    <cfRule type="duplicateValues" dxfId="348" priority="670"/>
    <cfRule type="duplicateValues" dxfId="347" priority="671"/>
    <cfRule type="duplicateValues" dxfId="346" priority="672"/>
    <cfRule type="duplicateValues" dxfId="345" priority="673"/>
    <cfRule type="duplicateValues" dxfId="344" priority="674"/>
  </conditionalFormatting>
  <conditionalFormatting sqref="D392:D395">
    <cfRule type="duplicateValues" dxfId="343" priority="205832"/>
    <cfRule type="duplicateValues" dxfId="342" priority="205833"/>
  </conditionalFormatting>
  <conditionalFormatting sqref="D398">
    <cfRule type="duplicateValues" dxfId="341" priority="742"/>
    <cfRule type="duplicateValues" dxfId="340" priority="743"/>
    <cfRule type="duplicateValues" dxfId="339" priority="744"/>
    <cfRule type="duplicateValues" dxfId="338" priority="745"/>
    <cfRule type="duplicateValues" dxfId="337" priority="746"/>
    <cfRule type="duplicateValues" dxfId="336" priority="747"/>
    <cfRule type="duplicateValues" dxfId="335" priority="748"/>
    <cfRule type="duplicateValues" dxfId="334" priority="749"/>
  </conditionalFormatting>
  <conditionalFormatting sqref="D399">
    <cfRule type="duplicateValues" dxfId="333" priority="506"/>
    <cfRule type="duplicateValues" dxfId="332" priority="507"/>
    <cfRule type="duplicateValues" dxfId="331" priority="508"/>
    <cfRule type="duplicateValues" dxfId="330" priority="509"/>
    <cfRule type="duplicateValues" dxfId="329" priority="510"/>
    <cfRule type="duplicateValues" dxfId="328" priority="511"/>
    <cfRule type="duplicateValues" dxfId="327" priority="512"/>
    <cfRule type="duplicateValues" dxfId="326" priority="513"/>
  </conditionalFormatting>
  <conditionalFormatting sqref="D392:E393">
    <cfRule type="duplicateValues" dxfId="325" priority="205274"/>
    <cfRule type="duplicateValues" dxfId="324" priority="205276"/>
    <cfRule type="duplicateValues" dxfId="323" priority="205278"/>
    <cfRule type="duplicateValues" dxfId="322" priority="205279"/>
    <cfRule type="duplicateValues" dxfId="321" priority="205282"/>
    <cfRule type="duplicateValues" dxfId="320" priority="205283"/>
  </conditionalFormatting>
  <conditionalFormatting sqref="D400:E400">
    <cfRule type="duplicateValues" dxfId="319" priority="592"/>
    <cfRule type="duplicateValues" dxfId="318" priority="593"/>
    <cfRule type="duplicateValues" dxfId="317" priority="594"/>
    <cfRule type="duplicateValues" dxfId="316" priority="595"/>
    <cfRule type="duplicateValues" dxfId="315" priority="596"/>
    <cfRule type="duplicateValues" dxfId="314" priority="597"/>
    <cfRule type="duplicateValues" dxfId="313" priority="598"/>
    <cfRule type="duplicateValues" dxfId="312" priority="599"/>
  </conditionalFormatting>
  <conditionalFormatting sqref="E71">
    <cfRule type="duplicateValues" dxfId="311" priority="34"/>
    <cfRule type="duplicateValues" dxfId="310" priority="35"/>
    <cfRule type="duplicateValues" dxfId="309" priority="36"/>
  </conditionalFormatting>
  <conditionalFormatting sqref="E73">
    <cfRule type="duplicateValues" dxfId="308" priority="28"/>
    <cfRule type="duplicateValues" dxfId="307" priority="29"/>
    <cfRule type="duplicateValues" dxfId="306" priority="30"/>
  </conditionalFormatting>
  <conditionalFormatting sqref="E74">
    <cfRule type="duplicateValues" dxfId="305" priority="31"/>
    <cfRule type="duplicateValues" dxfId="304" priority="32"/>
    <cfRule type="duplicateValues" dxfId="303" priority="33"/>
  </conditionalFormatting>
  <conditionalFormatting sqref="E146">
    <cfRule type="duplicateValues" dxfId="302" priority="17"/>
    <cfRule type="duplicateValues" dxfId="301" priority="18"/>
    <cfRule type="duplicateValues" dxfId="300" priority="19"/>
    <cfRule type="duplicateValues" dxfId="299" priority="20"/>
    <cfRule type="duplicateValues" dxfId="298" priority="21"/>
    <cfRule type="duplicateValues" dxfId="297" priority="22"/>
    <cfRule type="duplicateValues" dxfId="296" priority="23"/>
    <cfRule type="duplicateValues" dxfId="295" priority="24"/>
    <cfRule type="duplicateValues" dxfId="294" priority="25"/>
    <cfRule type="duplicateValues" dxfId="293" priority="26"/>
    <cfRule type="duplicateValues" dxfId="292" priority="27"/>
  </conditionalFormatting>
  <conditionalFormatting sqref="E247:E249">
    <cfRule type="duplicateValues" dxfId="291" priority="5317"/>
  </conditionalFormatting>
  <conditionalFormatting sqref="E251">
    <cfRule type="duplicateValues" dxfId="290" priority="290"/>
  </conditionalFormatting>
  <conditionalFormatting sqref="E252">
    <cfRule type="duplicateValues" dxfId="289" priority="285"/>
  </conditionalFormatting>
  <conditionalFormatting sqref="E363">
    <cfRule type="duplicateValues" dxfId="288" priority="2744"/>
    <cfRule type="duplicateValues" dxfId="287" priority="2745"/>
    <cfRule type="duplicateValues" dxfId="286" priority="2746"/>
    <cfRule type="duplicateValues" dxfId="285" priority="2747"/>
    <cfRule type="duplicateValues" dxfId="284" priority="2748"/>
    <cfRule type="duplicateValues" dxfId="283" priority="2749"/>
    <cfRule type="duplicateValues" dxfId="282" priority="2750"/>
    <cfRule type="duplicateValues" dxfId="281" priority="2751"/>
    <cfRule type="duplicateValues" dxfId="280" priority="2752"/>
    <cfRule type="duplicateValues" dxfId="279" priority="2753"/>
  </conditionalFormatting>
  <conditionalFormatting sqref="E372">
    <cfRule type="duplicateValues" dxfId="278" priority="3214"/>
    <cfRule type="duplicateValues" dxfId="277" priority="3215"/>
  </conditionalFormatting>
  <conditionalFormatting sqref="E373">
    <cfRule type="duplicateValues" dxfId="276" priority="5837"/>
    <cfRule type="duplicateValues" dxfId="275" priority="5838"/>
  </conditionalFormatting>
  <conditionalFormatting sqref="E374">
    <cfRule type="duplicateValues" dxfId="274" priority="118307"/>
    <cfRule type="duplicateValues" dxfId="273" priority="118308"/>
  </conditionalFormatting>
  <conditionalFormatting sqref="E375">
    <cfRule type="duplicateValues" dxfId="272" priority="118406"/>
    <cfRule type="duplicateValues" dxfId="271" priority="118407"/>
  </conditionalFormatting>
  <conditionalFormatting sqref="E376">
    <cfRule type="duplicateValues" dxfId="270" priority="5757"/>
    <cfRule type="duplicateValues" dxfId="269" priority="5758"/>
  </conditionalFormatting>
  <conditionalFormatting sqref="E391">
    <cfRule type="duplicateValues" dxfId="268" priority="675"/>
    <cfRule type="duplicateValues" dxfId="267" priority="676"/>
    <cfRule type="duplicateValues" dxfId="266" priority="677"/>
    <cfRule type="duplicateValues" dxfId="265" priority="678"/>
    <cfRule type="duplicateValues" dxfId="264" priority="679"/>
    <cfRule type="duplicateValues" dxfId="263" priority="680"/>
    <cfRule type="duplicateValues" dxfId="262" priority="681"/>
    <cfRule type="duplicateValues" dxfId="261" priority="682"/>
  </conditionalFormatting>
  <conditionalFormatting sqref="E377:F377">
    <cfRule type="duplicateValues" dxfId="260" priority="12945"/>
    <cfRule type="duplicateValues" dxfId="259" priority="12946"/>
  </conditionalFormatting>
  <conditionalFormatting sqref="E389:F390 H389:H395 C389:C395 E392:F395 F391">
    <cfRule type="duplicateValues" dxfId="258" priority="205774"/>
    <cfRule type="duplicateValues" dxfId="257" priority="205779"/>
    <cfRule type="duplicateValues" dxfId="256" priority="205784"/>
    <cfRule type="duplicateValues" dxfId="255" priority="205785"/>
    <cfRule type="duplicateValues" dxfId="254" priority="205794"/>
    <cfRule type="duplicateValues" dxfId="253" priority="205795"/>
  </conditionalFormatting>
  <conditionalFormatting sqref="F352">
    <cfRule type="duplicateValues" dxfId="252" priority="2812"/>
    <cfRule type="duplicateValues" dxfId="251" priority="2813"/>
    <cfRule type="duplicateValues" dxfId="250" priority="2814"/>
    <cfRule type="duplicateValues" dxfId="249" priority="2815"/>
    <cfRule type="duplicateValues" dxfId="248" priority="2816"/>
    <cfRule type="duplicateValues" dxfId="247" priority="2817"/>
    <cfRule type="duplicateValues" dxfId="246" priority="2818"/>
    <cfRule type="duplicateValues" dxfId="245" priority="2819"/>
  </conditionalFormatting>
  <conditionalFormatting sqref="F353">
    <cfRule type="duplicateValues" dxfId="244" priority="9"/>
    <cfRule type="duplicateValues" dxfId="243" priority="10"/>
    <cfRule type="duplicateValues" dxfId="242" priority="11"/>
    <cfRule type="duplicateValues" dxfId="241" priority="12"/>
    <cfRule type="duplicateValues" dxfId="240" priority="13"/>
    <cfRule type="duplicateValues" dxfId="239" priority="14"/>
    <cfRule type="duplicateValues" dxfId="238" priority="15"/>
    <cfRule type="duplicateValues" dxfId="237" priority="16"/>
  </conditionalFormatting>
  <conditionalFormatting sqref="F355">
    <cfRule type="duplicateValues" dxfId="236" priority="1"/>
    <cfRule type="duplicateValues" dxfId="235" priority="2"/>
    <cfRule type="duplicateValues" dxfId="234" priority="3"/>
    <cfRule type="duplicateValues" dxfId="233" priority="4"/>
    <cfRule type="duplicateValues" dxfId="232" priority="5"/>
    <cfRule type="duplicateValues" dxfId="231" priority="6"/>
    <cfRule type="duplicateValues" dxfId="230" priority="7"/>
    <cfRule type="duplicateValues" dxfId="229" priority="8"/>
  </conditionalFormatting>
  <conditionalFormatting sqref="F360">
    <cfRule type="duplicateValues" dxfId="228" priority="6539"/>
  </conditionalFormatting>
  <conditionalFormatting sqref="F361">
    <cfRule type="duplicateValues" dxfId="227" priority="6538"/>
  </conditionalFormatting>
  <conditionalFormatting sqref="F371">
    <cfRule type="duplicateValues" dxfId="226" priority="2084"/>
    <cfRule type="duplicateValues" dxfId="225" priority="2085"/>
  </conditionalFormatting>
  <conditionalFormatting sqref="F372">
    <cfRule type="duplicateValues" dxfId="224" priority="4519"/>
    <cfRule type="duplicateValues" dxfId="223" priority="4520"/>
  </conditionalFormatting>
  <conditionalFormatting sqref="F373">
    <cfRule type="duplicateValues" dxfId="222" priority="5833"/>
    <cfRule type="duplicateValues" dxfId="221" priority="5834"/>
  </conditionalFormatting>
  <conditionalFormatting sqref="F374">
    <cfRule type="duplicateValues" dxfId="220" priority="34872"/>
    <cfRule type="duplicateValues" dxfId="219" priority="34874"/>
  </conditionalFormatting>
  <conditionalFormatting sqref="F375">
    <cfRule type="duplicateValues" dxfId="218" priority="34885"/>
    <cfRule type="duplicateValues" dxfId="217" priority="34887"/>
  </conditionalFormatting>
  <conditionalFormatting sqref="F376">
    <cfRule type="duplicateValues" dxfId="216" priority="5761"/>
    <cfRule type="duplicateValues" dxfId="215" priority="5762"/>
  </conditionalFormatting>
  <conditionalFormatting sqref="F400">
    <cfRule type="duplicateValues" dxfId="214" priority="585"/>
    <cfRule type="duplicateValues" dxfId="213" priority="586"/>
    <cfRule type="duplicateValues" dxfId="212" priority="587"/>
    <cfRule type="duplicateValues" dxfId="211" priority="588"/>
    <cfRule type="duplicateValues" dxfId="210" priority="589"/>
    <cfRule type="duplicateValues" dxfId="209" priority="590"/>
    <cfRule type="duplicateValues" dxfId="208" priority="591"/>
  </conditionalFormatting>
  <conditionalFormatting sqref="G356">
    <cfRule type="duplicateValues" dxfId="207" priority="2634"/>
    <cfRule type="duplicateValues" dxfId="206" priority="2635"/>
    <cfRule type="duplicateValues" dxfId="205" priority="2636"/>
    <cfRule type="duplicateValues" dxfId="204" priority="2637"/>
    <cfRule type="duplicateValues" dxfId="203" priority="2638"/>
    <cfRule type="duplicateValues" dxfId="202" priority="2639"/>
    <cfRule type="duplicateValues" dxfId="201" priority="2640"/>
    <cfRule type="duplicateValues" dxfId="200" priority="2641"/>
  </conditionalFormatting>
  <conditionalFormatting sqref="G372">
    <cfRule type="duplicateValues" dxfId="199" priority="5266"/>
    <cfRule type="duplicateValues" dxfId="198" priority="5267"/>
  </conditionalFormatting>
  <conditionalFormatting sqref="H250:H251">
    <cfRule type="duplicateValues" dxfId="197" priority="291"/>
    <cfRule type="duplicateValues" dxfId="196" priority="292"/>
  </conditionalFormatting>
  <conditionalFormatting sqref="H252">
    <cfRule type="duplicateValues" dxfId="195" priority="286"/>
    <cfRule type="duplicateValues" dxfId="194" priority="287"/>
  </conditionalFormatting>
  <conditionalFormatting sqref="H372">
    <cfRule type="duplicateValues" dxfId="193" priority="5270"/>
    <cfRule type="duplicateValues" dxfId="192" priority="5271"/>
  </conditionalFormatting>
  <conditionalFormatting sqref="I299:I300">
    <cfRule type="duplicateValues" dxfId="191" priority="262"/>
    <cfRule type="duplicateValues" dxfId="190" priority="263"/>
    <cfRule type="duplicateValues" dxfId="189" priority="264"/>
    <cfRule type="duplicateValues" dxfId="188" priority="265"/>
    <cfRule type="duplicateValues" dxfId="187" priority="266"/>
    <cfRule type="duplicateValues" dxfId="186" priority="267"/>
    <cfRule type="duplicateValues" dxfId="185" priority="268"/>
    <cfRule type="duplicateValues" dxfId="184" priority="269"/>
  </conditionalFormatting>
  <conditionalFormatting sqref="I307">
    <cfRule type="duplicateValues" dxfId="183" priority="254"/>
    <cfRule type="duplicateValues" dxfId="182" priority="255"/>
    <cfRule type="duplicateValues" dxfId="181" priority="256"/>
    <cfRule type="duplicateValues" dxfId="180" priority="257"/>
    <cfRule type="duplicateValues" dxfId="179" priority="258"/>
    <cfRule type="duplicateValues" dxfId="178" priority="259"/>
    <cfRule type="duplicateValues" dxfId="177" priority="260"/>
    <cfRule type="duplicateValues" dxfId="176" priority="261"/>
  </conditionalFormatting>
  <conditionalFormatting sqref="I308">
    <cfRule type="duplicateValues" dxfId="175" priority="246"/>
    <cfRule type="duplicateValues" dxfId="174" priority="247"/>
    <cfRule type="duplicateValues" dxfId="173" priority="248"/>
    <cfRule type="duplicateValues" dxfId="172" priority="249"/>
    <cfRule type="duplicateValues" dxfId="171" priority="250"/>
    <cfRule type="duplicateValues" dxfId="170" priority="251"/>
    <cfRule type="duplicateValues" dxfId="169" priority="252"/>
    <cfRule type="duplicateValues" dxfId="168" priority="253"/>
  </conditionalFormatting>
  <conditionalFormatting sqref="I309">
    <cfRule type="duplicateValues" dxfId="167" priority="238"/>
    <cfRule type="duplicateValues" dxfId="166" priority="239"/>
    <cfRule type="duplicateValues" dxfId="165" priority="240"/>
    <cfRule type="duplicateValues" dxfId="164" priority="241"/>
    <cfRule type="duplicateValues" dxfId="163" priority="242"/>
    <cfRule type="duplicateValues" dxfId="162" priority="243"/>
    <cfRule type="duplicateValues" dxfId="161" priority="244"/>
    <cfRule type="duplicateValues" dxfId="160" priority="245"/>
  </conditionalFormatting>
  <conditionalFormatting sqref="I371">
    <cfRule type="duplicateValues" dxfId="159" priority="2082"/>
    <cfRule type="duplicateValues" dxfId="158" priority="2083"/>
  </conditionalFormatting>
  <conditionalFormatting sqref="I372">
    <cfRule type="duplicateValues" dxfId="157" priority="4512"/>
    <cfRule type="duplicateValues" dxfId="156" priority="4513"/>
  </conditionalFormatting>
  <conditionalFormatting sqref="I373">
    <cfRule type="duplicateValues" dxfId="155" priority="5825"/>
    <cfRule type="duplicateValues" dxfId="154" priority="5826"/>
  </conditionalFormatting>
  <conditionalFormatting sqref="I374">
    <cfRule type="duplicateValues" dxfId="153" priority="34875"/>
    <cfRule type="duplicateValues" dxfId="152" priority="34877"/>
  </conditionalFormatting>
  <conditionalFormatting sqref="I375">
    <cfRule type="duplicateValues" dxfId="151" priority="34890"/>
    <cfRule type="duplicateValues" dxfId="150" priority="34892"/>
  </conditionalFormatting>
  <conditionalFormatting sqref="I376">
    <cfRule type="duplicateValues" dxfId="149" priority="5753"/>
    <cfRule type="duplicateValues" dxfId="148" priority="5754"/>
  </conditionalFormatting>
  <conditionalFormatting sqref="I377">
    <cfRule type="duplicateValues" dxfId="147" priority="33803"/>
    <cfRule type="duplicateValues" dxfId="146" priority="33804"/>
  </conditionalFormatting>
  <conditionalFormatting sqref="I390:I391">
    <cfRule type="duplicateValues" dxfId="145" priority="232"/>
    <cfRule type="duplicateValues" dxfId="144" priority="233"/>
    <cfRule type="duplicateValues" dxfId="143" priority="234"/>
    <cfRule type="duplicateValues" dxfId="142" priority="235"/>
    <cfRule type="duplicateValues" dxfId="141" priority="236"/>
    <cfRule type="duplicateValues" dxfId="140" priority="237"/>
  </conditionalFormatting>
  <conditionalFormatting sqref="I392">
    <cfRule type="duplicateValues" dxfId="139" priority="806"/>
    <cfRule type="duplicateValues" dxfId="138" priority="807"/>
    <cfRule type="duplicateValues" dxfId="137" priority="808"/>
    <cfRule type="duplicateValues" dxfId="136" priority="809"/>
    <cfRule type="duplicateValues" dxfId="135" priority="810"/>
    <cfRule type="duplicateValues" dxfId="134" priority="811"/>
  </conditionalFormatting>
  <conditionalFormatting sqref="I393">
    <cfRule type="duplicateValues" dxfId="133" priority="226"/>
    <cfRule type="duplicateValues" dxfId="132" priority="227"/>
    <cfRule type="duplicateValues" dxfId="131" priority="228"/>
    <cfRule type="duplicateValues" dxfId="130" priority="229"/>
    <cfRule type="duplicateValues" dxfId="129" priority="230"/>
    <cfRule type="duplicateValues" dxfId="128" priority="231"/>
  </conditionalFormatting>
  <conditionalFormatting sqref="I394">
    <cfRule type="duplicateValues" dxfId="127" priority="220"/>
    <cfRule type="duplicateValues" dxfId="126" priority="221"/>
    <cfRule type="duplicateValues" dxfId="125" priority="222"/>
    <cfRule type="duplicateValues" dxfId="124" priority="223"/>
    <cfRule type="duplicateValues" dxfId="123" priority="224"/>
    <cfRule type="duplicateValues" dxfId="122" priority="225"/>
  </conditionalFormatting>
  <conditionalFormatting sqref="I395">
    <cfRule type="duplicateValues" dxfId="121" priority="214"/>
    <cfRule type="duplicateValues" dxfId="120" priority="215"/>
    <cfRule type="duplicateValues" dxfId="119" priority="216"/>
    <cfRule type="duplicateValues" dxfId="118" priority="217"/>
    <cfRule type="duplicateValues" dxfId="117" priority="218"/>
    <cfRule type="duplicateValues" dxfId="116" priority="219"/>
  </conditionalFormatting>
  <conditionalFormatting sqref="I396">
    <cfRule type="duplicateValues" dxfId="115" priority="208"/>
    <cfRule type="duplicateValues" dxfId="114" priority="209"/>
    <cfRule type="duplicateValues" dxfId="113" priority="210"/>
    <cfRule type="duplicateValues" dxfId="112" priority="211"/>
    <cfRule type="duplicateValues" dxfId="111" priority="212"/>
    <cfRule type="duplicateValues" dxfId="110" priority="213"/>
  </conditionalFormatting>
  <conditionalFormatting sqref="I397">
    <cfRule type="duplicateValues" dxfId="109" priority="202"/>
    <cfRule type="duplicateValues" dxfId="108" priority="203"/>
    <cfRule type="duplicateValues" dxfId="107" priority="204"/>
    <cfRule type="duplicateValues" dxfId="106" priority="205"/>
    <cfRule type="duplicateValues" dxfId="105" priority="206"/>
    <cfRule type="duplicateValues" dxfId="104" priority="207"/>
  </conditionalFormatting>
  <conditionalFormatting sqref="I398">
    <cfRule type="duplicateValues" dxfId="103" priority="196"/>
    <cfRule type="duplicateValues" dxfId="102" priority="197"/>
    <cfRule type="duplicateValues" dxfId="101" priority="198"/>
    <cfRule type="duplicateValues" dxfId="100" priority="199"/>
    <cfRule type="duplicateValues" dxfId="99" priority="200"/>
    <cfRule type="duplicateValues" dxfId="98" priority="201"/>
  </conditionalFormatting>
  <conditionalFormatting sqref="I399">
    <cfRule type="duplicateValues" dxfId="97" priority="190"/>
    <cfRule type="duplicateValues" dxfId="96" priority="191"/>
    <cfRule type="duplicateValues" dxfId="95" priority="192"/>
    <cfRule type="duplicateValues" dxfId="94" priority="193"/>
    <cfRule type="duplicateValues" dxfId="93" priority="194"/>
    <cfRule type="duplicateValues" dxfId="92" priority="195"/>
  </conditionalFormatting>
  <conditionalFormatting sqref="I400">
    <cfRule type="duplicateValues" dxfId="91" priority="577"/>
    <cfRule type="duplicateValues" dxfId="90" priority="578"/>
    <cfRule type="duplicateValues" dxfId="89" priority="579"/>
    <cfRule type="duplicateValues" dxfId="88" priority="580"/>
    <cfRule type="duplicateValues" dxfId="87" priority="581"/>
    <cfRule type="duplicateValues" dxfId="86" priority="582"/>
    <cfRule type="duplicateValues" dxfId="85" priority="583"/>
    <cfRule type="duplicateValues" dxfId="84" priority="584"/>
  </conditionalFormatting>
  <conditionalFormatting sqref="J2:J3">
    <cfRule type="cellIs" dxfId="83" priority="6606" operator="equal">
      <formula>#REF!</formula>
    </cfRule>
  </conditionalFormatting>
  <conditionalFormatting sqref="J5 J200:J205 J207:J213 J237:J243 J359:J361">
    <cfRule type="cellIs" dxfId="82" priority="6615" operator="equal">
      <formula>#REF!</formula>
    </cfRule>
  </conditionalFormatting>
  <conditionalFormatting sqref="J7:J50">
    <cfRule type="cellIs" dxfId="81" priority="377" operator="equal">
      <formula>#REF!</formula>
    </cfRule>
  </conditionalFormatting>
  <conditionalFormatting sqref="J52:J146">
    <cfRule type="cellIs" dxfId="80" priority="295" operator="equal">
      <formula>#REF!</formula>
    </cfRule>
  </conditionalFormatting>
  <conditionalFormatting sqref="J148:J198">
    <cfRule type="cellIs" dxfId="79" priority="1686" operator="equal">
      <formula>#REF!</formula>
    </cfRule>
  </conditionalFormatting>
  <conditionalFormatting sqref="J215:J235">
    <cfRule type="cellIs" dxfId="78" priority="520" operator="equal">
      <formula>#REF!</formula>
    </cfRule>
  </conditionalFormatting>
  <conditionalFormatting sqref="J245:J252">
    <cfRule type="cellIs" dxfId="77" priority="288" operator="equal">
      <formula>#REF!</formula>
    </cfRule>
  </conditionalFormatting>
  <conditionalFormatting sqref="J254:J277 J284:J357">
    <cfRule type="cellIs" dxfId="76" priority="1682" operator="equal">
      <formula>#REF!</formula>
    </cfRule>
  </conditionalFormatting>
  <conditionalFormatting sqref="J279:J282">
    <cfRule type="cellIs" dxfId="75" priority="2993" operator="equal">
      <formula>#REF!</formula>
    </cfRule>
  </conditionalFormatting>
  <conditionalFormatting sqref="J363:J369">
    <cfRule type="cellIs" dxfId="74" priority="2754" operator="equal">
      <formula>#REF!</formula>
    </cfRule>
  </conditionalFormatting>
  <conditionalFormatting sqref="J364">
    <cfRule type="cellIs" dxfId="73" priority="2798" operator="equal">
      <formula>$K$367</formula>
    </cfRule>
  </conditionalFormatting>
  <conditionalFormatting sqref="J371:J377">
    <cfRule type="cellIs" dxfId="72" priority="4516" operator="equal">
      <formula>#REF!</formula>
    </cfRule>
  </conditionalFormatting>
  <conditionalFormatting sqref="J379:J396">
    <cfRule type="cellIs" dxfId="71" priority="814" operator="equal">
      <formula>#REF!</formula>
    </cfRule>
  </conditionalFormatting>
  <conditionalFormatting sqref="K113:K115 F113:F116 C113:C115">
    <cfRule type="duplicateValues" dxfId="70" priority="195735"/>
    <cfRule type="duplicateValues" dxfId="69" priority="195736"/>
    <cfRule type="duplicateValues" dxfId="68" priority="195737"/>
    <cfRule type="duplicateValues" dxfId="67" priority="195738"/>
  </conditionalFormatting>
  <conditionalFormatting sqref="K246 C246:F246 M246:M249 H246:H249">
    <cfRule type="duplicateValues" dxfId="66" priority="203747"/>
    <cfRule type="duplicateValues" dxfId="65" priority="203751"/>
  </conditionalFormatting>
  <conditionalFormatting sqref="K296:K297">
    <cfRule type="duplicateValues" dxfId="64" priority="2988"/>
    <cfRule type="duplicateValues" dxfId="63" priority="2992"/>
  </conditionalFormatting>
  <conditionalFormatting sqref="L357">
    <cfRule type="duplicateValues" dxfId="62" priority="2626"/>
    <cfRule type="duplicateValues" dxfId="61" priority="2627"/>
    <cfRule type="duplicateValues" dxfId="60" priority="2628"/>
    <cfRule type="duplicateValues" dxfId="59" priority="2629"/>
    <cfRule type="duplicateValues" dxfId="58" priority="2630"/>
    <cfRule type="duplicateValues" dxfId="57" priority="2631"/>
    <cfRule type="duplicateValues" dxfId="56" priority="2632"/>
    <cfRule type="duplicateValues" dxfId="55" priority="2633"/>
  </conditionalFormatting>
  <conditionalFormatting sqref="M386">
    <cfRule type="duplicateValues" dxfId="54" priority="40612"/>
  </conditionalFormatting>
  <conditionalFormatting sqref="N372:O372">
    <cfRule type="duplicateValues" dxfId="53" priority="4508"/>
    <cfRule type="duplicateValues" dxfId="52" priority="4509"/>
  </conditionalFormatting>
  <conditionalFormatting sqref="Q129:S135 Q137:S140 C129:C131 M129:M135 M137:M140 Q141:R141">
    <cfRule type="duplicateValues" dxfId="51" priority="167798"/>
    <cfRule type="duplicateValues" dxfId="50" priority="167801"/>
    <cfRule type="duplicateValues" dxfId="49" priority="167802"/>
    <cfRule type="duplicateValues" dxfId="48" priority="167803"/>
    <cfRule type="duplicateValues" dxfId="47" priority="167804"/>
    <cfRule type="duplicateValues" dxfId="46" priority="167805"/>
    <cfRule type="duplicateValues" dxfId="45" priority="167816"/>
    <cfRule type="duplicateValues" dxfId="44" priority="167819"/>
    <cfRule type="duplicateValues" dxfId="43" priority="167820"/>
    <cfRule type="duplicateValues" dxfId="42" priority="167825"/>
    <cfRule type="duplicateValues" dxfId="41" priority="167826"/>
  </conditionalFormatting>
  <conditionalFormatting sqref="Q296:S297 K296:K297 M296:M297 C296:G297">
    <cfRule type="duplicateValues" dxfId="40" priority="2985"/>
    <cfRule type="duplicateValues" dxfId="39" priority="2986"/>
    <cfRule type="duplicateValues" dxfId="38" priority="2987"/>
    <cfRule type="duplicateValues" dxfId="37" priority="2989"/>
    <cfRule type="duplicateValues" dxfId="36" priority="2990"/>
    <cfRule type="duplicateValues" dxfId="35" priority="2991"/>
  </conditionalFormatting>
  <conditionalFormatting sqref="Q298:S298 E298:F298 C298 I298 K298">
    <cfRule type="duplicateValues" dxfId="34" priority="2994"/>
    <cfRule type="duplicateValues" dxfId="33" priority="2995"/>
    <cfRule type="duplicateValues" dxfId="32" priority="2997"/>
    <cfRule type="duplicateValues" dxfId="31" priority="2998"/>
    <cfRule type="duplicateValues" dxfId="30" priority="2999"/>
    <cfRule type="duplicateValues" dxfId="29" priority="3000"/>
  </conditionalFormatting>
  <conditionalFormatting sqref="Q356:S356 C356:F356 K356:M356 O356 H356">
    <cfRule type="duplicateValues" dxfId="28" priority="2659"/>
    <cfRule type="duplicateValues" dxfId="27" priority="2661"/>
    <cfRule type="duplicateValues" dxfId="26" priority="2663"/>
    <cfRule type="duplicateValues" dxfId="25" priority="2664"/>
    <cfRule type="duplicateValues" dxfId="24" priority="2665"/>
    <cfRule type="duplicateValues" dxfId="23" priority="2666"/>
  </conditionalFormatting>
  <conditionalFormatting sqref="Q357:S357 C357:H357 M357 K357 O357">
    <cfRule type="duplicateValues" dxfId="22" priority="2650"/>
    <cfRule type="duplicateValues" dxfId="21" priority="2652"/>
    <cfRule type="duplicateValues" dxfId="20" priority="2654"/>
    <cfRule type="duplicateValues" dxfId="19" priority="2655"/>
    <cfRule type="duplicateValues" dxfId="18" priority="2656"/>
    <cfRule type="duplicateValues" dxfId="17" priority="2657"/>
  </conditionalFormatting>
  <conditionalFormatting sqref="Q368:S369 C368:D369 F368:G369 O368:O369 K368:K369 M368:M369 I368:I369">
    <cfRule type="duplicateValues" dxfId="16" priority="2755"/>
    <cfRule type="duplicateValues" dxfId="15" priority="2756"/>
    <cfRule type="duplicateValues" dxfId="14" priority="2759"/>
    <cfRule type="duplicateValues" dxfId="13" priority="2760"/>
    <cfRule type="duplicateValues" dxfId="12" priority="2763"/>
    <cfRule type="duplicateValues" dxfId="11" priority="2764"/>
  </conditionalFormatting>
  <conditionalFormatting sqref="Q371:S371 K371:L371 N371:O371 C371:E371 C372">
    <cfRule type="duplicateValues" dxfId="10" priority="118263"/>
    <cfRule type="duplicateValues" dxfId="9" priority="118269"/>
  </conditionalFormatting>
  <conditionalFormatting sqref="Q372:S372 K372:L372">
    <cfRule type="duplicateValues" dxfId="8" priority="4514"/>
    <cfRule type="duplicateValues" dxfId="7" priority="4515"/>
  </conditionalFormatting>
  <conditionalFormatting sqref="Q300:T300 H300 C300:D300 K300 F300">
    <cfRule type="duplicateValues" dxfId="6" priority="2979"/>
    <cfRule type="duplicateValues" dxfId="5" priority="2980"/>
    <cfRule type="duplicateValues" dxfId="4" priority="2981"/>
    <cfRule type="duplicateValues" dxfId="3" priority="2982"/>
    <cfRule type="duplicateValues" dxfId="2" priority="2983"/>
    <cfRule type="duplicateValues" dxfId="1" priority="2984"/>
  </conditionalFormatting>
  <conditionalFormatting sqref="B3">
    <cfRule type="cellIs" dxfId="0" priority="207942" operator="equal">
      <formula>#REF!</formula>
    </cfRule>
  </conditionalFormatting>
  <dataValidations count="1">
    <dataValidation type="textLength" allowBlank="1" showInputMessage="1" showErrorMessage="1" errorTitle="تحذير:" error="الرجاء ادخال نص" promptTitle="تنبيه:" prompt="ادخل نص" sqref="I374" xr:uid="{00000000-0002-0000-0000-000000000000}">
      <formula1>1</formula1>
      <formula2>100</formula2>
    </dataValidation>
  </dataValidations>
  <printOptions horizontalCentered="1"/>
  <pageMargins left="0.23622047244094491" right="0.23622047244094491" top="0.35433070866141736" bottom="0.35433070866141736" header="0.31496062992125984" footer="0.31496062992125984"/>
  <pageSetup paperSize="9" scale="1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0"/>
  <sheetViews>
    <sheetView zoomScale="60" zoomScaleNormal="60" workbookViewId="0">
      <selection activeCell="D31" sqref="D31"/>
    </sheetView>
  </sheetViews>
  <sheetFormatPr defaultColWidth="9.125" defaultRowHeight="15.75"/>
  <cols>
    <col min="1" max="1" width="42.375" style="1" customWidth="1"/>
    <col min="2" max="2" width="53.5" style="1" customWidth="1"/>
    <col min="3" max="3" width="18" style="1" customWidth="1"/>
    <col min="4" max="4" width="21.125" style="1" customWidth="1"/>
    <col min="5" max="5" width="16.875" style="1" customWidth="1"/>
    <col min="6" max="6" width="25.25" style="1" customWidth="1"/>
    <col min="7" max="7" width="15.625" style="1" customWidth="1"/>
    <col min="8" max="8" width="20.25" style="1" customWidth="1"/>
    <col min="9" max="9" width="21" style="1" bestFit="1" customWidth="1"/>
    <col min="10" max="10" width="20" style="1" customWidth="1"/>
    <col min="11" max="11" width="29.375" style="1" bestFit="1" customWidth="1"/>
    <col min="12" max="12" width="24.75" style="1" bestFit="1" customWidth="1"/>
    <col min="13" max="13" width="9.125" style="1"/>
    <col min="14" max="14" width="8.75" style="1" bestFit="1" customWidth="1"/>
    <col min="15" max="15" width="11.375" style="1" bestFit="1" customWidth="1"/>
    <col min="16" max="16" width="13.625" style="1" customWidth="1"/>
    <col min="17" max="17" width="9.125" style="1"/>
    <col min="18" max="24" width="9.125" style="2"/>
    <col min="25" max="25" width="9.375" style="2" bestFit="1" customWidth="1"/>
    <col min="26" max="16384" width="9.125" style="2"/>
  </cols>
  <sheetData>
    <row r="1" spans="1:17" ht="97.5" customHeight="1">
      <c r="A1" s="297"/>
      <c r="B1" s="297"/>
      <c r="C1" s="297"/>
      <c r="D1" s="297"/>
      <c r="E1" s="297"/>
      <c r="F1" s="297"/>
      <c r="G1" s="297"/>
      <c r="H1" s="297"/>
    </row>
    <row r="2" spans="1:17" ht="65.25" customHeight="1">
      <c r="A2" s="306" t="s">
        <v>1229</v>
      </c>
      <c r="B2" s="306"/>
      <c r="C2" s="306"/>
      <c r="D2" s="306"/>
      <c r="E2" s="306"/>
      <c r="F2" s="306"/>
      <c r="G2" s="306"/>
      <c r="H2" s="306"/>
    </row>
    <row r="3" spans="1:17" s="3" customFormat="1" ht="39" customHeight="1">
      <c r="A3" s="298" t="s">
        <v>1202</v>
      </c>
      <c r="B3" s="299"/>
      <c r="C3" s="302" t="s">
        <v>1205</v>
      </c>
      <c r="D3" s="303"/>
      <c r="E3" s="304" t="s">
        <v>1204</v>
      </c>
      <c r="F3" s="305"/>
      <c r="G3" s="304" t="s">
        <v>1208</v>
      </c>
      <c r="H3" s="305"/>
      <c r="I3" s="1"/>
      <c r="J3" s="1"/>
      <c r="K3" s="1"/>
      <c r="L3" s="1"/>
      <c r="M3" s="1"/>
      <c r="N3" s="1"/>
      <c r="O3" s="1"/>
      <c r="P3" s="1"/>
      <c r="Q3" s="1"/>
    </row>
    <row r="4" spans="1:17" s="3" customFormat="1" ht="30.75" customHeight="1" thickBot="1">
      <c r="A4" s="300"/>
      <c r="B4" s="301"/>
      <c r="C4" s="23" t="s">
        <v>1206</v>
      </c>
      <c r="D4" s="23" t="s">
        <v>1207</v>
      </c>
      <c r="E4" s="23" t="s">
        <v>1206</v>
      </c>
      <c r="F4" s="23" t="s">
        <v>1207</v>
      </c>
      <c r="G4" s="23" t="s">
        <v>1206</v>
      </c>
      <c r="H4" s="23" t="s">
        <v>1207</v>
      </c>
      <c r="I4" s="1"/>
      <c r="J4" s="1"/>
      <c r="K4" s="1"/>
      <c r="L4" s="1"/>
      <c r="M4" s="1"/>
      <c r="N4" s="1"/>
      <c r="O4" s="1"/>
      <c r="P4" s="1"/>
      <c r="Q4" s="1"/>
    </row>
    <row r="5" spans="1:17" ht="59.25" customHeight="1" thickBot="1">
      <c r="A5" s="309" t="s">
        <v>1203</v>
      </c>
      <c r="B5" s="24" t="s">
        <v>1210</v>
      </c>
      <c r="C5" s="7">
        <v>15</v>
      </c>
      <c r="D5" s="8">
        <v>2406342</v>
      </c>
      <c r="E5" s="7">
        <v>29</v>
      </c>
      <c r="F5" s="7">
        <v>12217211</v>
      </c>
      <c r="G5" s="7">
        <f>SUM(C5,E5)</f>
        <v>44</v>
      </c>
      <c r="H5" s="7">
        <f>SUM(D5,F5)</f>
        <v>14623553</v>
      </c>
    </row>
    <row r="6" spans="1:17" ht="36.950000000000003" customHeight="1" thickBot="1">
      <c r="A6" s="310"/>
      <c r="B6" s="24" t="s">
        <v>421</v>
      </c>
      <c r="C6" s="7">
        <v>34</v>
      </c>
      <c r="D6" s="7">
        <v>7425784</v>
      </c>
      <c r="E6" s="9">
        <v>61</v>
      </c>
      <c r="F6" s="10">
        <v>8385281</v>
      </c>
      <c r="G6" s="7">
        <f t="shared" ref="G6:H18" si="0">SUM(C6,E6)</f>
        <v>95</v>
      </c>
      <c r="H6" s="7">
        <f t="shared" si="0"/>
        <v>15811065</v>
      </c>
    </row>
    <row r="7" spans="1:17" ht="36.950000000000003" customHeight="1" thickBot="1">
      <c r="A7" s="310"/>
      <c r="B7" s="25" t="s">
        <v>424</v>
      </c>
      <c r="C7" s="8">
        <v>1</v>
      </c>
      <c r="D7" s="7">
        <v>48297509</v>
      </c>
      <c r="E7" s="11">
        <v>50</v>
      </c>
      <c r="F7" s="5">
        <v>18906791</v>
      </c>
      <c r="G7" s="7">
        <f t="shared" si="0"/>
        <v>51</v>
      </c>
      <c r="H7" s="11">
        <f t="shared" si="0"/>
        <v>67204300</v>
      </c>
    </row>
    <row r="8" spans="1:17" ht="36.950000000000003" customHeight="1">
      <c r="A8" s="310"/>
      <c r="B8" s="24" t="s">
        <v>1209</v>
      </c>
      <c r="C8" s="9">
        <v>0</v>
      </c>
      <c r="D8" s="12">
        <v>0</v>
      </c>
      <c r="E8" s="9">
        <v>6</v>
      </c>
      <c r="F8" s="10">
        <v>53335888</v>
      </c>
      <c r="G8" s="7">
        <f t="shared" si="0"/>
        <v>6</v>
      </c>
      <c r="H8" s="11">
        <f t="shared" si="0"/>
        <v>53335888</v>
      </c>
    </row>
    <row r="9" spans="1:17" ht="36.950000000000003" customHeight="1" thickBot="1">
      <c r="A9" s="310"/>
      <c r="B9" s="24" t="s">
        <v>374</v>
      </c>
      <c r="C9" s="7">
        <v>1</v>
      </c>
      <c r="D9" s="5">
        <v>45000</v>
      </c>
      <c r="E9" s="7">
        <v>6</v>
      </c>
      <c r="F9" s="5">
        <v>4152364</v>
      </c>
      <c r="G9" s="7">
        <f t="shared" si="0"/>
        <v>7</v>
      </c>
      <c r="H9" s="11">
        <f t="shared" si="0"/>
        <v>4197364</v>
      </c>
      <c r="I9" s="6"/>
    </row>
    <row r="10" spans="1:17" ht="36.950000000000003" customHeight="1" thickBot="1">
      <c r="A10" s="310"/>
      <c r="B10" s="24" t="s">
        <v>1211</v>
      </c>
      <c r="C10" s="7">
        <v>2</v>
      </c>
      <c r="D10" s="8">
        <v>857871</v>
      </c>
      <c r="E10" s="7">
        <v>15</v>
      </c>
      <c r="F10" s="5">
        <v>10662790</v>
      </c>
      <c r="G10" s="7">
        <f>SUM(C10,E10)</f>
        <v>17</v>
      </c>
      <c r="H10" s="11">
        <f>SUM(D10,F10)</f>
        <v>11520661</v>
      </c>
      <c r="I10" s="6"/>
    </row>
    <row r="11" spans="1:17" ht="36.950000000000003" customHeight="1" thickBot="1">
      <c r="A11" s="310"/>
      <c r="B11" s="24" t="s">
        <v>425</v>
      </c>
      <c r="C11" s="9">
        <v>0</v>
      </c>
      <c r="D11" s="13">
        <v>0</v>
      </c>
      <c r="E11" s="9">
        <v>7</v>
      </c>
      <c r="F11" s="10">
        <v>2883570</v>
      </c>
      <c r="G11" s="7">
        <f t="shared" si="0"/>
        <v>7</v>
      </c>
      <c r="H11" s="11">
        <f t="shared" si="0"/>
        <v>2883570</v>
      </c>
    </row>
    <row r="12" spans="1:17" ht="36.950000000000003" customHeight="1" thickBot="1">
      <c r="A12" s="310"/>
      <c r="B12" s="24" t="s">
        <v>1212</v>
      </c>
      <c r="C12" s="9">
        <v>0</v>
      </c>
      <c r="D12" s="8">
        <v>0</v>
      </c>
      <c r="E12" s="7">
        <v>8</v>
      </c>
      <c r="F12" s="5">
        <v>1975604</v>
      </c>
      <c r="G12" s="7">
        <f t="shared" si="0"/>
        <v>8</v>
      </c>
      <c r="H12" s="11">
        <f t="shared" si="0"/>
        <v>1975604</v>
      </c>
    </row>
    <row r="13" spans="1:17" ht="36.950000000000003" customHeight="1" thickBot="1">
      <c r="A13" s="310"/>
      <c r="B13" s="24" t="s">
        <v>332</v>
      </c>
      <c r="C13" s="7">
        <v>3</v>
      </c>
      <c r="D13" s="8">
        <v>187000</v>
      </c>
      <c r="E13" s="14">
        <v>101</v>
      </c>
      <c r="F13" s="8">
        <v>29963000</v>
      </c>
      <c r="G13" s="7">
        <f t="shared" si="0"/>
        <v>104</v>
      </c>
      <c r="H13" s="11">
        <f t="shared" si="0"/>
        <v>30150000</v>
      </c>
    </row>
    <row r="14" spans="1:17" ht="36.950000000000003" customHeight="1" thickBot="1">
      <c r="A14" s="310"/>
      <c r="B14" s="24" t="s">
        <v>1213</v>
      </c>
      <c r="C14" s="7">
        <v>2</v>
      </c>
      <c r="D14" s="8">
        <v>300000</v>
      </c>
      <c r="E14" s="7">
        <v>1</v>
      </c>
      <c r="F14" s="8">
        <v>150000</v>
      </c>
      <c r="G14" s="7">
        <f t="shared" si="0"/>
        <v>3</v>
      </c>
      <c r="H14" s="11">
        <f t="shared" si="0"/>
        <v>450000</v>
      </c>
    </row>
    <row r="15" spans="1:17" ht="36.950000000000003" customHeight="1" thickBot="1">
      <c r="A15" s="310"/>
      <c r="B15" s="24" t="s">
        <v>426</v>
      </c>
      <c r="C15" s="7">
        <v>6</v>
      </c>
      <c r="D15" s="8">
        <v>323000</v>
      </c>
      <c r="E15" s="7">
        <v>1</v>
      </c>
      <c r="F15" s="8">
        <v>100000</v>
      </c>
      <c r="G15" s="7">
        <f t="shared" si="0"/>
        <v>7</v>
      </c>
      <c r="H15" s="11">
        <f t="shared" si="0"/>
        <v>423000</v>
      </c>
      <c r="I15" s="6"/>
    </row>
    <row r="16" spans="1:17" s="15" customFormat="1" ht="36.950000000000003" customHeight="1" thickBot="1">
      <c r="A16" s="310"/>
      <c r="B16" s="24" t="s">
        <v>1214</v>
      </c>
      <c r="C16" s="16">
        <v>5</v>
      </c>
      <c r="D16" s="8">
        <v>11538975</v>
      </c>
      <c r="E16" s="7">
        <v>2</v>
      </c>
      <c r="F16" s="4">
        <v>6900000</v>
      </c>
      <c r="G16" s="7">
        <f t="shared" si="0"/>
        <v>7</v>
      </c>
      <c r="H16" s="11">
        <f t="shared" si="0"/>
        <v>18438975</v>
      </c>
      <c r="I16" s="1"/>
      <c r="J16" s="1"/>
      <c r="K16" s="1"/>
      <c r="L16" s="1"/>
      <c r="M16" s="1"/>
      <c r="N16" s="1"/>
      <c r="O16" s="1"/>
      <c r="P16" s="1"/>
      <c r="Q16" s="1"/>
    </row>
    <row r="17" spans="1:17" s="15" customFormat="1" ht="36.950000000000003" customHeight="1" thickBot="1">
      <c r="A17" s="310"/>
      <c r="B17" s="24" t="s">
        <v>1215</v>
      </c>
      <c r="C17" s="7">
        <v>4</v>
      </c>
      <c r="D17" s="8">
        <v>1906396</v>
      </c>
      <c r="E17" s="7">
        <v>5</v>
      </c>
      <c r="F17" s="5">
        <v>579995</v>
      </c>
      <c r="G17" s="7">
        <f t="shared" si="0"/>
        <v>9</v>
      </c>
      <c r="H17" s="11">
        <f t="shared" si="0"/>
        <v>2486391</v>
      </c>
      <c r="I17" s="1"/>
      <c r="J17" s="1"/>
      <c r="K17" s="1"/>
      <c r="L17" s="1"/>
      <c r="M17" s="1"/>
      <c r="N17" s="1"/>
      <c r="O17" s="1"/>
      <c r="P17" s="1"/>
      <c r="Q17" s="1"/>
    </row>
    <row r="18" spans="1:17" s="15" customFormat="1" ht="36.950000000000003" customHeight="1" thickBot="1">
      <c r="A18" s="311"/>
      <c r="B18" s="24" t="s">
        <v>198</v>
      </c>
      <c r="C18" s="17">
        <v>0</v>
      </c>
      <c r="D18" s="13">
        <v>0</v>
      </c>
      <c r="E18" s="7">
        <v>12</v>
      </c>
      <c r="F18" s="10">
        <v>2168440</v>
      </c>
      <c r="G18" s="7">
        <f t="shared" si="0"/>
        <v>12</v>
      </c>
      <c r="H18" s="11">
        <f t="shared" si="0"/>
        <v>2168440</v>
      </c>
      <c r="I18" s="1"/>
      <c r="J18" s="1"/>
      <c r="K18" s="1"/>
      <c r="L18" s="1"/>
      <c r="M18" s="1"/>
      <c r="N18" s="1"/>
      <c r="O18" s="1"/>
      <c r="P18" s="1"/>
      <c r="Q18" s="1"/>
    </row>
    <row r="19" spans="1:17" ht="39.950000000000003" customHeight="1" thickBot="1">
      <c r="A19" s="307" t="s">
        <v>1216</v>
      </c>
      <c r="B19" s="308"/>
      <c r="C19" s="22">
        <f t="shared" ref="C19:G19" si="1">SUM(C5:C18)</f>
        <v>73</v>
      </c>
      <c r="D19" s="21">
        <f>SUM(D5:D18)</f>
        <v>73287877</v>
      </c>
      <c r="E19" s="232">
        <f t="shared" si="1"/>
        <v>304</v>
      </c>
      <c r="F19" s="231">
        <f t="shared" si="1"/>
        <v>152380934</v>
      </c>
      <c r="G19" s="19">
        <f t="shared" si="1"/>
        <v>377</v>
      </c>
      <c r="H19" s="18">
        <f>SUM(H5:H18)</f>
        <v>225668811</v>
      </c>
    </row>
    <row r="20" spans="1:17" ht="18" customHeight="1">
      <c r="A20" s="230"/>
      <c r="B20" s="230"/>
      <c r="C20" s="20"/>
      <c r="D20" s="20"/>
      <c r="E20" s="20"/>
      <c r="F20" s="229"/>
      <c r="G20" s="20"/>
      <c r="H20" s="20"/>
    </row>
  </sheetData>
  <sheetProtection algorithmName="SHA-512" hashValue="D4V87xSbc85vWNgAT3krUTgvN4mYstyc4+4FEeepY7JQHpYwLY2mhIqS3/BNkbaZebT2v2M7cxzr9if2C5EYgA==" saltValue="T/RadqQeEdbae7DIp0Gm7w==" spinCount="100000" sheet="1" objects="1" scenarios="1" selectLockedCells="1" selectUnlockedCells="1"/>
  <mergeCells count="8">
    <mergeCell ref="A19:B19"/>
    <mergeCell ref="A5:A18"/>
    <mergeCell ref="A1:H1"/>
    <mergeCell ref="A3:B4"/>
    <mergeCell ref="C3:D3"/>
    <mergeCell ref="E3:F3"/>
    <mergeCell ref="G3:H3"/>
    <mergeCell ref="A2:H2"/>
  </mergeCells>
  <pageMargins left="0.23622047244094491" right="0.23622047244094491" top="0.35433070866141736" bottom="0.35433070866141736" header="0.31496062992125984" footer="0.31496062992125984"/>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3</vt:i4>
      </vt:variant>
    </vt:vector>
  </HeadingPairs>
  <TitlesOfParts>
    <vt:vector size="5" baseType="lpstr">
      <vt:lpstr>projects</vt:lpstr>
      <vt:lpstr>summary of 2026 priorities</vt:lpstr>
      <vt:lpstr>projects!Print_Area</vt:lpstr>
      <vt:lpstr>'summary of 2026 priorities'!Print_Area</vt:lpstr>
      <vt:lpstr>projects!Print_Titles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YOGA</dc:creator>
  <cp:lastModifiedBy>HP</cp:lastModifiedBy>
  <dcterms:created xsi:type="dcterms:W3CDTF">2015-06-05T12:17:20Z</dcterms:created>
  <dcterms:modified xsi:type="dcterms:W3CDTF">2026-03-12T11:27:22Z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098248e028db45ab8337a80c0a020fa7</vt:lpwstr>
  </property>
</Properties>
</file>