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نجليزي\"/>
    </mc:Choice>
  </mc:AlternateContent>
  <xr:revisionPtr revIDLastSave="0" documentId="13_ncr:1_{53A0B920-B409-4F43-B533-28D446828C92}" xr6:coauthVersionLast="47" xr6:coauthVersionMax="47" xr10:uidLastSave="{00000000-0000-0000-0000-000000000000}"/>
  <workbookProtection workbookAlgorithmName="SHA-512" workbookHashValue="Dq5UPf2gnN4nVSyXcufxG5yMhgJPE8S+knsOvb2jzweOH4BYvUlT1oJunpeiG8ctMncJIUm3oMd8HYYgFZt/AQ==" workbookSaltValue="rynkFvyrJ+YJbR157xnA/w==" workbookSpinCount="100000" lockStructure="1"/>
  <bookViews>
    <workbookView xWindow="-120" yWindow="-120" windowWidth="20730" windowHeight="11040" xr2:uid="{00000000-000D-0000-FFFF-FFFF00000000}"/>
  </bookViews>
  <sheets>
    <sheet name="projects" sheetId="1" r:id="rId1"/>
    <sheet name="summary of 2026 priorities" sheetId="2" r:id="rId2"/>
  </sheets>
  <definedNames>
    <definedName name="_xlnm._FilterDatabase" localSheetId="0" hidden="1">projects!$A$4:$MU$93</definedName>
    <definedName name="_xlnm.Print_Area" localSheetId="0">projects!$A$1:$V$97</definedName>
    <definedName name="_xlnm.Print_Area" localSheetId="1">'summary of 2026 priorities'!$A$1:$H$15</definedName>
    <definedName name="_xlnm.Print_Titles" localSheetId="0">projects!$3:$4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4" i="2" l="1"/>
  <c r="E14" i="2"/>
  <c r="D14" i="2"/>
  <c r="C14" i="2"/>
  <c r="H13" i="2"/>
  <c r="G13" i="2"/>
  <c r="H12" i="2"/>
  <c r="G12" i="2"/>
  <c r="H11" i="2"/>
  <c r="G11" i="2"/>
  <c r="H10" i="2"/>
  <c r="G10" i="2"/>
  <c r="H9" i="2"/>
  <c r="G9" i="2"/>
  <c r="H8" i="2"/>
  <c r="G8" i="2"/>
  <c r="H7" i="2"/>
  <c r="G7" i="2"/>
  <c r="H6" i="2"/>
  <c r="G6" i="2"/>
  <c r="H5" i="2"/>
  <c r="G5" i="2"/>
  <c r="G14" i="2" l="1"/>
  <c r="H14" i="2"/>
</calcChain>
</file>

<file path=xl/sharedStrings.xml><?xml version="1.0" encoding="utf-8"?>
<sst xmlns="http://schemas.openxmlformats.org/spreadsheetml/2006/main" count="877" uniqueCount="397">
  <si>
    <t>√</t>
  </si>
  <si>
    <t xml:space="preserve">
</t>
  </si>
  <si>
    <t>متعثر</t>
  </si>
  <si>
    <t>KFW</t>
  </si>
  <si>
    <t xml:space="preserve">    
Pillar</t>
  </si>
  <si>
    <t xml:space="preserve">
M.</t>
  </si>
  <si>
    <t xml:space="preserve"> 
    Project/ Program Name
</t>
  </si>
  <si>
    <t xml:space="preserve">
               Components of the Project                               </t>
  </si>
  <si>
    <t xml:space="preserve">
   Expected Goals</t>
  </si>
  <si>
    <t xml:space="preserve">
   Measurement Indicator   </t>
  </si>
  <si>
    <t xml:space="preserve">
Development
Plan       </t>
  </si>
  <si>
    <t xml:space="preserve">  Reference</t>
  </si>
  <si>
    <t xml:space="preserve">
Emergency
plan</t>
  </si>
  <si>
    <t xml:space="preserve"> 
   Location     </t>
  </si>
  <si>
    <t xml:space="preserve">    
      Cost ($)    </t>
  </si>
  <si>
    <t xml:space="preserve">
In preparation</t>
  </si>
  <si>
    <t xml:space="preserve">   Studies</t>
  </si>
  <si>
    <t xml:space="preserve">
Ready</t>
  </si>
  <si>
    <t xml:space="preserve">
Not ready</t>
  </si>
  <si>
    <t xml:space="preserve">
Not implemented</t>
  </si>
  <si>
    <t xml:space="preserve">
Implementation level</t>
  </si>
  <si>
    <t xml:space="preserve">
Ongoing</t>
  </si>
  <si>
    <t xml:space="preserve">  
Implementation rate  
                   </t>
  </si>
  <si>
    <t xml:space="preserve">
Governmental</t>
  </si>
  <si>
    <t xml:space="preserve">
Local</t>
  </si>
  <si>
    <t xml:space="preserve">    
Funding Entity</t>
  </si>
  <si>
    <t xml:space="preserve">
Private sector </t>
  </si>
  <si>
    <t xml:space="preserve">
External</t>
  </si>
  <si>
    <t xml:space="preserve">
Potential Implementing Entity 
</t>
  </si>
  <si>
    <t>Governorate Center</t>
  </si>
  <si>
    <t>Local Authority | Local Partner</t>
  </si>
  <si>
    <t xml:space="preserve">complete the rehabilitation of the Tourism Office </t>
  </si>
  <si>
    <t xml:space="preserve">The footpath within Al-Qahira Castle - Alashrafiya </t>
  </si>
  <si>
    <t>Implementation of Park for Tourism and Leisure in Wadi Hanna - Jabal Habashi</t>
  </si>
  <si>
    <t xml:space="preserve">Raising awareness and highlighting the historical heritage of the old city </t>
  </si>
  <si>
    <t>Preparation and production of a tourism guide</t>
  </si>
  <si>
    <t>Rehabilitation of Al-Mukha Corniche</t>
  </si>
  <si>
    <t>Construction of chalets on Wadi Al-Molk Beach</t>
  </si>
  <si>
    <t xml:space="preserve">Rehabilitation of Al-Ghareeb Tree </t>
  </si>
  <si>
    <t>Realizing Taiz’s Economic Potential</t>
  </si>
  <si>
    <t>Establishing an Information Technology (IT) center, automating operations at the Ministry of Industry and Trade office, and implementing an electronic archiving system.</t>
  </si>
  <si>
    <t>Establishing groundwater recharge basins for the Al-Tubayliyah wellfield</t>
  </si>
  <si>
    <t>Construction of gabion walls to protect agricultural lands along Wadi Mawza</t>
  </si>
  <si>
    <t>Construction of water ponds, check dams, retaining walls, and agricultural terraces</t>
  </si>
  <si>
    <t>Rehabilitation of Al-Mi’yan in Wadi Hanna - Al-Mi’yan Area, Jabal Habashi</t>
  </si>
  <si>
    <t>Rehabilitation of the irrigation canal in Mukhaza, Ad-Dabab</t>
  </si>
  <si>
    <t>Construction of 3 nurseries for the production of coffee, fruit, forestry, rangeland, and ornamental seedlings</t>
  </si>
  <si>
    <t>Rehabilitation of agricultural wells.</t>
  </si>
  <si>
    <t>Supply of equipment and devices for the Taiz Agriculture Office.</t>
  </si>
  <si>
    <t>Restoration of flood-damaged farmlands and soil recovery</t>
  </si>
  <si>
    <t>Supply of galvanized and stainless steel gabions.</t>
  </si>
  <si>
    <t xml:space="preserve"> Al-Do'f harvest tank </t>
  </si>
  <si>
    <t xml:space="preserve"> Al-Ma'asoob harvest tank </t>
  </si>
  <si>
    <t xml:space="preserve"> Al-Moghaider harvest tank </t>
  </si>
  <si>
    <t xml:space="preserve"> Al-Rowaiha harvest tank </t>
  </si>
  <si>
    <t>Al-Rahaba Pond</t>
  </si>
  <si>
    <t xml:space="preserve"> Al-Dohaimia harvest tank </t>
  </si>
  <si>
    <t xml:space="preserve">Al-Aqmah Dam </t>
  </si>
  <si>
    <t>Al-Munayj Water barrier</t>
  </si>
  <si>
    <t>Al-Ghail Water barrier</t>
  </si>
  <si>
    <t>Al-Sanaya Water barrier</t>
  </si>
  <si>
    <t>Al-Monawib Water barrier</t>
  </si>
  <si>
    <t>Al-Dahm Water barrier</t>
  </si>
  <si>
    <t>Al-Minwar Water barrier</t>
  </si>
  <si>
    <t>Al-Hojaim Water barrier</t>
  </si>
  <si>
    <t>Al-Juje Water barrier</t>
  </si>
  <si>
    <t>Al-Gab Water barrier</t>
  </si>
  <si>
    <t>Al-Mashair Water barrier</t>
  </si>
  <si>
    <t xml:space="preserve">Agriculture and irrigation  </t>
  </si>
  <si>
    <t>Establishing marine protected areas (MPAs) and artificial fish habitats</t>
  </si>
  <si>
    <t>Establishing a database for Fish sector and conducting a field survey</t>
  </si>
  <si>
    <t>Maintenance, restoration, and equipping of existing fish landing centers and sites</t>
  </si>
  <si>
    <t>Construction of an ice factory with a production capacity of 50 tons - Dhubab District</t>
  </si>
  <si>
    <t>Construction of an ice factory with a production capacity of 50 tons - AlMocha District</t>
  </si>
  <si>
    <t>Rehabilitation and equipping of the Al-Mokha Fishery Complex</t>
  </si>
  <si>
    <t>Construction of a model fish landing center in Al-Jadeed area</t>
  </si>
  <si>
    <t>Construction of a model fish landing center in Al-Zuhari area</t>
  </si>
  <si>
    <t>Construction of a model fish landing center in Yakhtul area</t>
  </si>
  <si>
    <t>Construction of a model fish landing center in Dhubab area</t>
  </si>
  <si>
    <t>Construction of a model fish landing center in Wahija area</t>
  </si>
  <si>
    <t>Supplying 15 high-speed monitoring and rescue vessels distributed across fish landing centers</t>
  </si>
  <si>
    <t>Restoration of the Al-Mina Club Sports Hall - Al-Mokha District.</t>
  </si>
  <si>
    <t>Rehabilitation and restoration of the Al-Wahda  Football Stadium in At-Turba, Ash-Shamayatayn District</t>
  </si>
  <si>
    <t>Rehabilitation and restoration of Al-Seha Sport, Cultural, and Social Club headquarters - Al-Qahirah District.</t>
  </si>
  <si>
    <t>Establishing a Business Incubator (Youth Entrepreneurship).</t>
  </si>
  <si>
    <t>Providing furniture and technical equipment for the Scout and Guide Commission's training facilities</t>
  </si>
  <si>
    <t>Youth Leadership Development Center.</t>
  </si>
  <si>
    <t xml:space="preserve">Investment Conference in the Governorate </t>
  </si>
  <si>
    <t>Preparing a pre-feasibility study for the key investment opportunities in the governorate</t>
  </si>
  <si>
    <t>Conducting an investment survey for projects previously registered by the Authority.</t>
  </si>
  <si>
    <t xml:space="preserve">Fisheries sector </t>
  </si>
  <si>
    <t xml:space="preserve">Youth and Sports
</t>
  </si>
  <si>
    <t xml:space="preserve">Investment  </t>
  </si>
  <si>
    <t>Rehabilitation, restoration, and equipping of existing public transport parking areas</t>
  </si>
  <si>
    <t xml:space="preserve">Construction of a new building for the Transport Office </t>
  </si>
  <si>
    <t xml:space="preserve">Rehabilitation and development of Mokha Port </t>
  </si>
  <si>
    <t>Transport</t>
  </si>
  <si>
    <t>Establishing an export company for agricultural products</t>
  </si>
  <si>
    <t>Strengthening livelihoods via cultural and Heritage industries (CCIs)</t>
  </si>
  <si>
    <t>Establishing a production center and factory for traditional cheese, sweets, incense, and tailoring &amp; embroidery</t>
  </si>
  <si>
    <t>Expanding Micro and Small Enterprise (MSE) activities in high-density population areas</t>
  </si>
  <si>
    <t>Economic Empowerment of Technical and Vocational Institute Graduates.</t>
  </si>
  <si>
    <t>Support, Rehabilitation, and Empowerment of Coastal Women</t>
  </si>
  <si>
    <t>Supporting fishermen with engines, boats and fishing tools</t>
  </si>
  <si>
    <t>Establishing 3 Seed Banks.</t>
  </si>
  <si>
    <t>Support coffee tree cultivation and encourage cash crop cultivation</t>
  </si>
  <si>
    <t>Agricultural village development project</t>
  </si>
  <si>
    <t>Supply and Installation of Plastic Greenhouses.</t>
  </si>
  <si>
    <t>Beekeeping and Honey Production.</t>
  </si>
  <si>
    <t>Providing Modern Irrigation Systems.</t>
  </si>
  <si>
    <t>Construction of Modern Agricultural Product Markets.</t>
  </si>
  <si>
    <t>Supply of Agricultural Fertilizers.</t>
  </si>
  <si>
    <t>Feed Block Manufacturing</t>
  </si>
  <si>
    <t>Implementation of Home Gardens.</t>
  </si>
  <si>
    <t>Livelihood Support for Rural Women.</t>
  </si>
  <si>
    <t>Livelihoods and Economic Empowerment</t>
  </si>
  <si>
    <t>Enhancing partnership with the national private sector and increasing its contribution</t>
  </si>
  <si>
    <t>Pillar 4: Realizing Taiz’s Economic Potential</t>
  </si>
  <si>
    <t>Supporting Supply Chains in the Fisheries Sector</t>
  </si>
  <si>
    <t>Industry and Trade</t>
  </si>
  <si>
    <t>Tourism</t>
  </si>
  <si>
    <t>Finalizing construction and finishing phases</t>
  </si>
  <si>
    <t xml:space="preserve">Development of footpath </t>
  </si>
  <si>
    <t>Building A Park for Tourism and Leisure</t>
  </si>
  <si>
    <t>Updating and printing a tourism guide</t>
  </si>
  <si>
    <t>Installing heritage-inspired brass signage across streets and alleys
launching an environmental initiative to phase out the use of plastic bags
Standardization of signage for historical shops</t>
  </si>
  <si>
    <t>A comprehensive outfitting and furnishing of the Wadi Al-Molk Beach in Al-Mokha, the city districts (Completed and prepared technical and architectural studies)</t>
  </si>
  <si>
    <t>An outfitting of Tourist Resort - Al-Mokha Corniche -  the city districts</t>
  </si>
  <si>
    <t>Rehabilitation of the associated facilities of Al-Ghareeb Tree - Ash-Shamayatayn District</t>
  </si>
  <si>
    <t>Onyx Pro Automation System
Financial Management System (FMS)
Customer Relationship Management System (CRM)
Chamber of Commerce Management System</t>
  </si>
  <si>
    <t>Construction of ponds</t>
  </si>
  <si>
    <t>Construction of gabion walls</t>
  </si>
  <si>
    <t>Construction of floodwater harvesting ponds-
Construction of flow regulation barriers for flood control and land reclamation
Construction of retaining walls
Construction of agricultural terraces</t>
  </si>
  <si>
    <t>Rehabilitation of Al-Mi’yan</t>
  </si>
  <si>
    <t>Rehabilitation of the irrigation canal</t>
  </si>
  <si>
    <t>Civil Works: (A shade structure, two rooms, dedicated storage room, restroom, a water tank)
All essential nursery inputs and horticultural equipment required for efficient operations</t>
  </si>
  <si>
    <t>Rehabilitation of 2 wells+ Drilling  three 3 new  wells</t>
  </si>
  <si>
    <t>Procurement and Supply of Equipment  and  Vehicles:
2 Medium-sized wheel loaders
4 Dump trucks
1 Truck of  4WD Pickup 
4 Vehicles of 4WD Double Cab body-style
4 Vehicles of 4WD Single-Cab Hardtop 
2 of 4WD Pickup Custom Spray Trucks 
5 Desktop Computers
1 Color Laser Printer
5 Laser Printers (black and white)</t>
  </si>
  <si>
    <t xml:space="preserve">Field assessment of the affected areas
Tender Issuance 
Site handover
Removal of flood-waste
Land Leveling
Well Rehabilitation </t>
  </si>
  <si>
    <t>The excavation of foundation trenches 
The installation of gabion cages, including the precise hand-packing of stones within the cages to maximize density
Lacing and interlocking of adjacent gabion units to form a monolithic, durable structure.</t>
  </si>
  <si>
    <t>Construction of the water tank - filter - Water outlet</t>
  </si>
  <si>
    <t>Execution of civil works for the dam - Construction of the control room - Construction of the water outlet</t>
  </si>
  <si>
    <t xml:space="preserve">Construction of a water dam with a storage capacity of 66,587 cubic meters </t>
  </si>
  <si>
    <t xml:space="preserve"> Construction of a water dam with a storage capacity of 87570 cubic meters  </t>
  </si>
  <si>
    <t xml:space="preserve"> Construction of a water dam with a storage capacity of 59541 cubic meters</t>
  </si>
  <si>
    <t xml:space="preserve">  Construction of a water dam with a storage capacity of 45000 cubic meters</t>
  </si>
  <si>
    <t xml:space="preserve">   Construction of a water dam with a storage capacity of 74000 cubic meters</t>
  </si>
  <si>
    <t xml:space="preserve">equipped logistics site - paved operational yard - administrative offices - loading dock for efficient cargo handling - cold storage unit - warehousing units - an independent power supply unit - fuel station - Fencing- dedicated parking area </t>
  </si>
  <si>
    <t>15 of Boats, equipped with Marine Engines, Equipment, and Essential Tools
Training of Staff</t>
  </si>
  <si>
    <t>An integrated ice Factory
The facility buildings and Fence
water wells
Independent Power Source
Transport Vehicles</t>
  </si>
  <si>
    <t>Maintenance, restoration –Supply of office equipment - Independent Power Source</t>
  </si>
  <si>
    <t xml:space="preserve">The provision and installation of boundary marking equipment to clearly delineate the protected area. 
Perforated pyramid concrete blocks </t>
  </si>
  <si>
    <t>Forming the survey team
Preparing survey forms and plan
Staff Training 
Automated software or system – Tablets</t>
  </si>
  <si>
    <t xml:space="preserve"> Automated software or system -  Desktop Computers- printer - Training the staff –Financial cost </t>
  </si>
  <si>
    <t xml:space="preserve"> restoration - Furniture-  Equipment - Independent Power Source</t>
  </si>
  <si>
    <t>Forming a specialized technical team
Preparing implementation plans</t>
  </si>
  <si>
    <t>Coordination and preparing a comprehensive concept for the conference
Holding the conference</t>
  </si>
  <si>
    <t>Furnishing and equipping a qualification and training center
Implementing qualification and training programs for youth in political, economic, and social fields</t>
  </si>
  <si>
    <t>Furnishing and equipping qualification and training halls; equipping the technical workshop</t>
  </si>
  <si>
    <t>Intensive training and qualification program for youth in entrepreneurship fields</t>
  </si>
  <si>
    <t>Restoration and rehabilitation of the club headquarters destroyed and looted due to the war, consists of: Light games hall and training hall and administrative offices
 Adding training halls in a deticated floor
Furnishing and equipping club facilities</t>
  </si>
  <si>
    <t>Fencing the playground 
Leveling the playground floor 
Turfing the playground with artificial grass</t>
  </si>
  <si>
    <t>Restoration of interior finishes for the hall 
Installing a Tartan layer for the hall floor 
Restoration of the hall's roof</t>
  </si>
  <si>
    <t>Providing integrated Irrigation Systems.</t>
  </si>
  <si>
    <t>engines, boats and fishing tools</t>
  </si>
  <si>
    <t>The rehabilitation and equipping of several public transport parking areas stations:
Al-Qamit
Al-Tadhamon (Dilux)
Bir Basha
Al- Nusairia
Al-Tahreer Alasfal
Bab AlKabeer
Al-Turba parking station (Qubbat Al-Ma'asour)
Al-Hasib
Al-Zunqol
Wadi Al-Qadhi Roundabout</t>
  </si>
  <si>
    <t xml:space="preserve">Full demolition of the existing dilapidated building at Al-Sameel Market, and the construction of a new modern building </t>
  </si>
  <si>
    <t>Provision of Necessary Equipment and Facilities, Dredging the Port</t>
  </si>
  <si>
    <t>Conducting a comprehensive feasibility study to identify high-potential exportable crops
Establishing the company
The selection of beneficiary farmers
Building the capacity of beneficiary farmers on international quality standards and export requirements.
The setup of sorting, packing, and packaging units
The Establishing Market Channels
Management and execution of international shipping and logistics, ensuring timely and secure delivery of agricultural products</t>
  </si>
  <si>
    <t>The establishment of a dedicated Cultural Entrepreneurship Incubator
Capacity building in cultural product development, quality assurance, and business management—encompassing the developing of a hybrid business model that integrates e-commerce platforms with physical art galleries to maximize market reach
The procurement of production equipment
 Organizing the marketing festivals and exhibitions to promote local talent
The provision of seed grants to support the launch and sustainability of micro-enterprises</t>
  </si>
  <si>
    <t>Establishing factories
Rehabilitation and Training
Economic Empowerment Grants</t>
  </si>
  <si>
    <t>Enhancing youth employability through vocational apprenticeship programs and providing startup support for 240 economic empowerment projects. 
Promoting social inclusion for 80 individuals with disabilities, facilitating their integration into the workforce. 
Empowering 1,680 households to improve their standard of living</t>
  </si>
  <si>
    <t>Building the capacity and economic empowerment of TVET graduates. The program provides a comprehensive support package, including the provision of enterprise starter kits (toolkits), access to soft loans and performance-based grants, and technical support for the establishment of sustainable income-generating projects (IGPs)</t>
  </si>
  <si>
    <t>Vocational training and the provision of customized productive assets based on the beneficiary’s needs and business nature</t>
  </si>
  <si>
    <t>Provision of equipment and production assets, along with capacity building and financial support in the fields of fish processing (canning, drying, and preservation), and the production of marine-based arts, ornaments, and handicrafts</t>
  </si>
  <si>
    <t xml:space="preserve">The implementation strategy commences with building providing and infrastructure setup to ensure operational readiness. 
The establishment of effective management structures and the development of internal regulatory frameworks to ensure robust governance. 
A comprehensive staff training and capacity-building program.
The provision of initial high-quality seed stocks </t>
  </si>
  <si>
    <t>Beekeepers' training - Provision of beekeeping kits - Modern beehives and bee colonies at a rate of 10 hives per household</t>
  </si>
  <si>
    <t>Site leveling - Supply and installation of a protected house - Supply and installation of an irrigation network - Provision of production inputs and training</t>
  </si>
  <si>
    <t>Rainwater harvesting tanks - Irrigation network - Manual tillers (or hand plows) - Training</t>
  </si>
  <si>
    <t>Distribution of coffee seedlings, agricultural tools, and equipment - Training farmers on coffee cultivation techniques - Water tanks - Fertilizers</t>
  </si>
  <si>
    <t>Provision of supplies for income-generating activities and inputs - Training rural women on home management skills, food processing, handicrafts, and livestock breeding.</t>
  </si>
  <si>
    <t>Land preparation - Soil tilling - Planting seeds and seedlings.</t>
  </si>
  <si>
    <t>Feed block production - Training 2,000 beneficiaries on block production.</t>
  </si>
  <si>
    <t>Preparing the tender - Advertising - Supply of fertilizers.</t>
  </si>
  <si>
    <t>Site selection and land handover - Preparing drawings and quantities - Advertising the tender via the governorate - Market construction.</t>
  </si>
  <si>
    <t>Establishing a fund for reconstruction and economic recovery</t>
  </si>
  <si>
    <t>IOM</t>
  </si>
  <si>
    <t xml:space="preserve"> SEEN 12 Foundation for Culture and Arts</t>
  </si>
  <si>
    <t xml:space="preserve">Local Authority </t>
  </si>
  <si>
    <t>Taiz University</t>
  </si>
  <si>
    <t>Local councils in the directorates</t>
  </si>
  <si>
    <t xml:space="preserve">The General Investment Authority- Taiz Banch </t>
  </si>
  <si>
    <t>Agricultural livelihoods projects have been transitioned to the Livelihoods and Economic Empowerment Cluster.</t>
  </si>
  <si>
    <t>Economic Empowerment projects have been realigned under the Livelihoods and Economic Empowerment Cluster.</t>
  </si>
  <si>
    <t>Salah District</t>
  </si>
  <si>
    <t>Jabal Habashi</t>
  </si>
  <si>
    <t>Al-Mawasit</t>
  </si>
  <si>
    <t>Al-Ma'affer</t>
  </si>
  <si>
    <t>Dhubab</t>
  </si>
  <si>
    <t>Al-Mokha</t>
  </si>
  <si>
    <t>Ash Shamayatayn</t>
  </si>
  <si>
    <t xml:space="preserve">several distircts </t>
  </si>
  <si>
    <t>All Districts</t>
  </si>
  <si>
    <t>Al-Wazi'iyah</t>
  </si>
  <si>
    <t>Taiz City</t>
  </si>
  <si>
    <t>Taiz City ( Al-Qahirah, Al-Mudhaffar, Salah)</t>
  </si>
  <si>
    <t>7 Districts</t>
  </si>
  <si>
    <t>Al-Mokha, Dhubab</t>
  </si>
  <si>
    <t xml:space="preserve">Ash Shamayatayn,  Al-Misrakh , Mashra'ah Wa Hadnan </t>
  </si>
  <si>
    <t xml:space="preserve">Mawza, Maqbana , Al-Wazi'iyah, Al-Ma'affer, Jabal Habashi, Mashra'ah Wa Hadnan </t>
  </si>
  <si>
    <t>agriculture office</t>
  </si>
  <si>
    <t>Jebel Habashi Junction - AlMokha</t>
  </si>
  <si>
    <t>Mawza, Al-Wazi'iyah , AlMokha, Dhubab, Jabal Habashi</t>
  </si>
  <si>
    <t>Ash Shamayatayn, Sabir Al-Mawadim , Jabal Habashi , Al-Silw, Salah , Maqbana , Al-Ma'affer,  Al-Misrakh, Al-Mawasit</t>
  </si>
  <si>
    <t xml:space="preserve">Sabir Al-Mawadim , Jabal Habashi , Al-Ma'affer,  Al-Misrakh,  Mashra'ah Wa Hadnan </t>
  </si>
  <si>
    <t xml:space="preserve"> Al-Mawasit</t>
  </si>
  <si>
    <t>Al-Mawasit, Al-Wazi'iyah , Jabal Habashi</t>
  </si>
  <si>
    <t>Al-Mokha, Dhubab + Taiz City ( Al-Qahirah, Al-Mudhaffar, Salah) + At-Turbah Road</t>
  </si>
  <si>
    <t>Ash Shamayatayn District/ At-Turbah</t>
  </si>
  <si>
    <t>Salah, Al-Mudhaffer ,Al-Qahirah, Al-Ma'affer, Ash Shamayatayn, Al-Ma'affer</t>
  </si>
  <si>
    <t>All fish landing centers</t>
  </si>
  <si>
    <t>Wahija - Dhubab</t>
  </si>
  <si>
    <t>Dhubab District Center</t>
  </si>
  <si>
    <t>Yakhtul/ Al-Mokha</t>
  </si>
  <si>
    <t>Al-Zuhari / Al-Mokha</t>
  </si>
  <si>
    <t>Al-Jadeed / Al-Mokha</t>
  </si>
  <si>
    <t xml:space="preserve"> Al-Mokha</t>
  </si>
  <si>
    <t xml:space="preserve">Al-Tubayliyah / Al-Mokha </t>
  </si>
  <si>
    <t>The Office of Industry and Trade and all its sub-districts branches</t>
  </si>
  <si>
    <t>Al-Awashiqa - Mawza'</t>
  </si>
  <si>
    <t>Wadi Hanna /  Jabal Habashi</t>
  </si>
  <si>
    <t>Al-Dhabab /  Jabal Habashi</t>
  </si>
  <si>
    <t>Al-Ma'afir District (Al-Kalaibah and Bani Khawlan)</t>
  </si>
  <si>
    <t xml:space="preserve">  Jabal Habashi</t>
  </si>
  <si>
    <t>Al-Mokha, Al-Qahirah, Al-Ma'affer</t>
  </si>
  <si>
    <t>Jabal Habashy Valleys + Coastal Valleys</t>
  </si>
  <si>
    <t xml:space="preserve"> Al-Mashair / Wadi Al-Mashair  /Al-Sha'oobah Subdistrict /  Al-Ma'affer District</t>
  </si>
  <si>
    <t xml:space="preserve"> Al-Jab " It is a valley in Al-Jab Village"  / Al-Sinnah Subdistrict / Al-Ma'affer  District</t>
  </si>
  <si>
    <t>Al-Dahm /  Wadi Al-Rojm / Al-Muqaisa' Village / Al-Ahmoul Subdistrict/ Mawza' District</t>
  </si>
  <si>
    <t>Al-Monawib / Al-Awashiqah Subdistrict/ Mawza' District.</t>
  </si>
  <si>
    <t>Al-Aqmah Area / Wadi Al-Aqmah /  Al-Awashiqah Subdistrict/ Mawza' District</t>
  </si>
  <si>
    <t>Al-Munayj/ Wadi Al-Malikah / Al-Malikah Village / Al-Sawa' Subdistrict/ Al-Ma'afir District.</t>
  </si>
  <si>
    <t>Al-Duhaimiyah/  Al-Wazi'iyah District</t>
  </si>
  <si>
    <t>Al-Rowaiha /  Al-Wazi'iyah District</t>
  </si>
  <si>
    <t>Al-Rahbah / Al-Qubbah Village / Masfar Subdistrict/  Al-Misrakh District</t>
  </si>
  <si>
    <t>Al-Moghaider /  Al-Wazi'iyah District</t>
  </si>
  <si>
    <t xml:space="preserve"> Al-Ma'asoob Area/ Bani Yossif Subdistrict / Al-Mawasit District</t>
  </si>
  <si>
    <t xml:space="preserve"> Al-Do'f / Al-Do'f Village / Bani Yossif Subdistrict / Al-Mawasit District</t>
  </si>
  <si>
    <t>Supporting economic recovery efforts in the governorate</t>
  </si>
  <si>
    <t>Empowering 3,721 rural women to achieve income independence.</t>
  </si>
  <si>
    <t>Improving livelihoods and mitigating the risks of malnutrition</t>
  </si>
  <si>
    <t>Increasing livestock production and its by-products by 20% in target areas</t>
  </si>
  <si>
    <t>Increasing crop production by 30% and enhancing soil fertility</t>
  </si>
  <si>
    <t>Improving product quality and competitiveness, reducing post-harvest losses, establishing a data collection source, and providing an integrated marketing platform.</t>
  </si>
  <si>
    <t>Optimizing irrigation efficiency and promoting water conservation</t>
  </si>
  <si>
    <t>Improving livelihoods and income security for 1,400 households</t>
  </si>
  <si>
    <t>Adapting to climate change - increasing vegetable productivity</t>
  </si>
  <si>
    <t>Increase food production - improve livelihoods</t>
  </si>
  <si>
    <t>Enhancing coffee production - supporting farmers by providing agricultural tools - enhancing livelihoods - increasing production and quality</t>
  </si>
  <si>
    <t xml:space="preserve">Preserving biodiversity - securing seed sources, supporting sustainable agriculture - enhancing food security </t>
  </si>
  <si>
    <t>Increase production and improve the living conditions of fishermen</t>
  </si>
  <si>
    <t>Involving coastal women in the labor market, empowering them, and improving the economic situation of families</t>
  </si>
  <si>
    <t>Developing and growing supply chains - expanding sales and expansion - creating new job opportunities</t>
  </si>
  <si>
    <t>Improving the standard of living for vulnerable and poorest families
Supporting economic empowerment projects for technical institute graduates and female entrepreneurs</t>
  </si>
  <si>
    <t>Improving the standard of living of targeted families</t>
  </si>
  <si>
    <t>Enabling a thousand families to work, providing a source of income, alleviating unemployment and reducing poverty</t>
  </si>
  <si>
    <t>Investing in cultural heritage (crafts - arts - heritage products - film industry and music distribution) to enhance the creative economy, create job opportunities, improve livelihoods and strengthen cultural identity</t>
  </si>
  <si>
    <t>Enhancing the livelihoods and economic empowerment of farmers in a way that contributes to improving income, creating sustainable job opportunities, and enhancing access to local and international markets</t>
  </si>
  <si>
    <t>Taking advantage of available economic opportunities</t>
  </si>
  <si>
    <t>Improving the work environment and institutional performance</t>
  </si>
  <si>
    <t>Mitigating traffic congestion within the city through the following measures:
Regulating and organizing bus operations and the collection of local fees.
Enhancing the aesthetic appearance of the city for visitors and investors.</t>
  </si>
  <si>
    <t>Creating an up-to-date and accurate database and providing statistics and information related to investment projects</t>
  </si>
  <si>
    <t>Identifying the most important investment opportunities in the governorate</t>
  </si>
  <si>
    <t>Presenting the most important investment opportunities in the governorate and attracting more investment projects</t>
  </si>
  <si>
    <t>Developing sports infrastructure in the governorate
  Providing a youth facility that keeps pace with the aspirations of young people in the city's districts
Promoting safe spaces for young people to practice their sports and skills activities</t>
  </si>
  <si>
    <t>Empowering and actively engaging youth across various sectors, while honing and unleashing their inherent potential, capabilities, and creative talents.
Developing an inclusive ecosystem to empower youth, focused on nurturing talent and enhancing individual and collective capacities.</t>
  </si>
  <si>
    <t>Upgrading the infrastructure of Scouting and Guiding associations to facilitate the training and qualification of leadership cadres.
Enhancing the technical and vocational skills of Scout and Guide members.</t>
  </si>
  <si>
    <t>Developing youth competencies in the field of entrepreneurship.
Fostering a culture of innovation and creativity among youth, encouraging the development of original ideas and innovative solutions to address local challenges and community needs.</t>
  </si>
  <si>
    <t>Protecting and developing fish stocks, protecting the marine environment, stopping overfishing, and providing rescue services</t>
  </si>
  <si>
    <t xml:space="preserve"> Developing and organizing work, improving services, increasing production, improving resources, and developing the area</t>
  </si>
  <si>
    <t xml:space="preserve">Improving the service provided in the office of the General Fisheries Authority </t>
  </si>
  <si>
    <t xml:space="preserve">Providing the necessary quantities of ice at cheap prices and maintaining the quality of fish </t>
  </si>
  <si>
    <t>Optimizing operational performance and service delivery, curbing unregulated landings, and improving revenue collection.</t>
  </si>
  <si>
    <t>Establishing an up-to-date, accurate database to provide reliable statistics and essential information for the fisheries sector.</t>
  </si>
  <si>
    <t>Developing protected areas to safeguard fish habitats and breeding grounds, enhancing fishery stocks, and increasing overall production.</t>
  </si>
  <si>
    <t>Enhancing groundwater recharge.
Optimizing irrigation and supplemental irrigation systems.
Increasing agricultural output and productivity.
Land Protection and Resilience 
Generating new employment opportunities.</t>
  </si>
  <si>
    <t>Providing job opportunities for residents - rainwater storage - supplementary irrigation - domestic use</t>
  </si>
  <si>
    <t xml:space="preserve">Providing job opportunities for residents - rainwater storage - supplementary irrigation </t>
  </si>
  <si>
    <t xml:space="preserve">Reducing flood risks - preserving 21 damaged valleys </t>
  </si>
  <si>
    <t xml:space="preserve">Removing flood waste from damaged valleys in the districts   </t>
  </si>
  <si>
    <t>Increasing the area of agricultural land
Infrastructure support
Increasing the level of agricultural production</t>
  </si>
  <si>
    <t>Production of 50,000 seedlings annually 
Dissemination of endangered species</t>
  </si>
  <si>
    <t>Improving the efficiency of natural water sources to provide supplementary irrigation for agricultural lands</t>
  </si>
  <si>
    <t>Groundwater recharge - agricultural land reclamation - protecting agricultural lands from floods</t>
  </si>
  <si>
    <t xml:space="preserve"> Reducing flood risks</t>
  </si>
  <si>
    <t>Feeding the wells of Al-Tubayliyah field</t>
  </si>
  <si>
    <t>Establishing an information technology department in the office - building the capabilities of young employees in the office</t>
  </si>
  <si>
    <t>Revitalizing the tourism sector and promoting the city's aesthetic and touristic appeal.</t>
  </si>
  <si>
    <t xml:space="preserve">Improving the tourism sector in the directorate, Wadi Hanna , Bani Issa </t>
  </si>
  <si>
    <t xml:space="preserve">Facilitating tourists' movement to the castle and supervision </t>
  </si>
  <si>
    <t xml:space="preserve">Improving the service provided by the Tourism Office </t>
  </si>
  <si>
    <t>Ready-built Building</t>
  </si>
  <si>
    <t>a fund for reconstruction and economic recovery</t>
  </si>
  <si>
    <t>Malnutrition diseases among children decreased by 50% in the targeted areas</t>
  </si>
  <si>
    <t>Increased production - decreased incidence of malnutrition</t>
  </si>
  <si>
    <t>Manufacture of feed cubes + 2000 trainees</t>
  </si>
  <si>
    <t>Supply of agricultural fertilizers</t>
  </si>
  <si>
    <t>2 modern agricultural markets</t>
  </si>
  <si>
    <t>Low well operation to 30%</t>
  </si>
  <si>
    <t>1400 male and female trainees receive modern methods and receive cells, sects and supplies - producing 12 kilograms of honey per family</t>
  </si>
  <si>
    <t xml:space="preserve"> Pesticide use decreased to 50%</t>
  </si>
  <si>
    <t>Providing food security for families</t>
  </si>
  <si>
    <t>12,500 seedlings were distributed to 250 beneficiaries along with agricultural tools, fertilizers, and an agricultural sprayer - training beneficiaries on modern agricultural practices for the coffee crop</t>
  </si>
  <si>
    <t xml:space="preserve">Number of seed banks - Number of improved local varieties - Number of farmers benefiting from seeds </t>
  </si>
  <si>
    <t xml:space="preserve"> Boats, engines and fishing gear for 800 fishermen</t>
  </si>
  <si>
    <t>Support, rehabilitation and empowerment of 400 coastal women</t>
  </si>
  <si>
    <t>Support 200 supply chains, Increased sales volume , increased spread and expansion , improved prices , increased demand for fish</t>
  </si>
  <si>
    <t>Training and empowering 6,000 male and female students</t>
  </si>
  <si>
    <t>240 empowerment projects
80 disabled people involved in the labor market 
1680 families had their standard of living improved</t>
  </si>
  <si>
    <t>The presence of laboratories 
Implement training
Grants</t>
  </si>
  <si>
    <t>Cultural Business Incubator - Training courses on cultural product development and quality, entrepreneurship training, and digital and physical art store management
- Providing production tools and equipment 
- Holding marketing exhibitions
- Small grants to establish small projects</t>
  </si>
  <si>
    <t>Export company (1)</t>
  </si>
  <si>
    <t>Mokha Port has been rehabilitated and developed</t>
  </si>
  <si>
    <t xml:space="preserve">10 restored and equipped sorting parking spaces </t>
  </si>
  <si>
    <t>Survey report</t>
  </si>
  <si>
    <t>Integrated feasibility study</t>
  </si>
  <si>
    <t>Conference outcomes and recommendations</t>
  </si>
  <si>
    <t>The Youth Leadership Preparation Academy was established with the implementation of training programs</t>
  </si>
  <si>
    <t>Training programs 
Number of targets  
 Equipped halls</t>
  </si>
  <si>
    <t>Number of targets 
 Implemented programs</t>
  </si>
  <si>
    <t>Number of targets - implemented programs</t>
  </si>
  <si>
    <t xml:space="preserve">Increase fish stocks, increase production, and reduce human and material losses in accidents </t>
  </si>
  <si>
    <t>Establishing 1 model fish landing center in the Wahijah area.</t>
  </si>
  <si>
    <t>Establishing 1 model fish landing center in the center of Dhubab district.</t>
  </si>
  <si>
    <t>Establishing 1 model fish landing center in the Yakhtul area.</t>
  </si>
  <si>
    <t>Establishing 1 model fish landing center in the Al-Zohari area.</t>
  </si>
  <si>
    <t>Establishing 1 model fish landing center in the Al-Jadeed area.</t>
  </si>
  <si>
    <t>Rehabilitating and equipping the Fisheries Complex in Al-Mokha.</t>
  </si>
  <si>
    <t>Establishing an ice-making factory with a production capacity of 50 tons in Al-Mokha district.</t>
  </si>
  <si>
    <t>Establishing an ice-making factory with a production capacity of 50 tons in Dhubab district.</t>
  </si>
  <si>
    <t>Maintenance, restoration and equipping of  existing fish landing centers and sites</t>
  </si>
  <si>
    <t xml:space="preserve">Provides accurate information and data to the sector </t>
  </si>
  <si>
    <t>Increase production - increase fish stocks - increase fish sizes and numbers</t>
  </si>
  <si>
    <t xml:space="preserve">Seizure of 50,000 cubic meters of rainwater - increasing vegetable productivity </t>
  </si>
  <si>
    <t xml:space="preserve">Seizure of 70,000 cubic meters of rainwater - increasing vegetable productivity </t>
  </si>
  <si>
    <t xml:space="preserve">74,000 cubic meters of rainwater seized - 11 wells return to production and operation </t>
  </si>
  <si>
    <t>45,000 cubic meters of rainwater seized - 5,000 coffee trees planted</t>
  </si>
  <si>
    <t xml:space="preserve">59,541 cubic meters of rainwater were seized  </t>
  </si>
  <si>
    <t xml:space="preserve">121,054 cubic meters of rainwater were seized  </t>
  </si>
  <si>
    <t xml:space="preserve">86,859 cubic meters of rainwater were seized  </t>
  </si>
  <si>
    <t xml:space="preserve">87,570 cubic meters of rainwater were seized  </t>
  </si>
  <si>
    <t xml:space="preserve">66,587 cubic meters of rainwater were seized  </t>
  </si>
  <si>
    <t>121,814 cubic meters of rainwater were seized</t>
  </si>
  <si>
    <t xml:space="preserve">Seizure of 514,000 cubic meters of rainwater - increasing the crop area by 60 hectares </t>
  </si>
  <si>
    <t xml:space="preserve">Saving effort and time for women </t>
  </si>
  <si>
    <t>Increased yield due to supplementary irrigation - reducing the burden on women</t>
  </si>
  <si>
    <t>Providing water for domestic use - and increasing production through supplementary irrigation</t>
  </si>
  <si>
    <t>Having a drinking source for animals and domestic use - irrigation of home gardens</t>
  </si>
  <si>
    <t>Having a drinking source for animals - supplementary irrigation</t>
  </si>
  <si>
    <t>Providing water for domestic use - increasing production</t>
  </si>
  <si>
    <t xml:space="preserve"> Galvanized and stainless steel gabions</t>
  </si>
  <si>
    <t>The valleys were planted with crops and livelihoods were preserved - they were rehabilitated in a damage-resistant manner</t>
  </si>
  <si>
    <t xml:space="preserve"> 6 agricultural equipment - (5) computers - (6) laser printers</t>
  </si>
  <si>
    <t>Drilling (3) wells + rehabilitating (2) wells</t>
  </si>
  <si>
    <t>Distributing 80% of seedlings at reasonable prices , 20% free disbursement and encouragement for some items</t>
  </si>
  <si>
    <t xml:space="preserve">Rehabilitation of irrigation canals in Al-Dhabab </t>
  </si>
  <si>
    <t>Rehabilitation of Al-Ma'yan in Wadi Hanna, Al-Mia'yan area</t>
  </si>
  <si>
    <t>Establishing ponds to collect flood water - establishing regulatory barriers to control water flow to reclaim agricultural lands - building retaining walls - establishing agricultural terraces</t>
  </si>
  <si>
    <t xml:space="preserve"> Gabion walls</t>
  </si>
  <si>
    <t>Create Ponds</t>
  </si>
  <si>
    <t>Automation system</t>
  </si>
  <si>
    <t>Al-Ghareeb Tree Park</t>
  </si>
  <si>
    <t xml:space="preserve">Tourist resort Wadi Al-Molk Beach </t>
  </si>
  <si>
    <t xml:space="preserve">tourist Corniche in Al-Mocha   </t>
  </si>
  <si>
    <t>printing a tourism guide</t>
  </si>
  <si>
    <t>heritage-inspired brass signage across streets and alleys
an environmental initiative to phase out the use of plastic bags
Standardization of signage for historical shops</t>
  </si>
  <si>
    <t xml:space="preserve"> The presence of A Park for Tourism and Leisure
an increase in tourism traffic in the directorate by 80%</t>
  </si>
  <si>
    <t>Road prepared</t>
  </si>
  <si>
    <t xml:space="preserve">Equipped building  </t>
  </si>
  <si>
    <t xml:space="preserve">Sector / Pillar </t>
  </si>
  <si>
    <t>Developmental Projects</t>
  </si>
  <si>
    <t>Emergency Projects</t>
  </si>
  <si>
    <t>Number</t>
  </si>
  <si>
    <t>Cost $</t>
  </si>
  <si>
    <t>Total</t>
  </si>
  <si>
    <t>Strengthening Private Sector Partnership</t>
  </si>
  <si>
    <t>Investment</t>
  </si>
  <si>
    <t>Youth and Sports</t>
  </si>
  <si>
    <t>Fisheries Sector</t>
  </si>
  <si>
    <t>Agriculture and Irrigation</t>
  </si>
  <si>
    <t xml:space="preserve">Total of Forth Pillar  </t>
  </si>
  <si>
    <r>
      <t>Al-Jumhuri Hospital/</t>
    </r>
    <r>
      <rPr>
        <sz val="18"/>
        <rFont val="Arial"/>
        <family val="2"/>
        <scheme val="minor"/>
      </rPr>
      <t xml:space="preserve"> Al-Qahirah District</t>
    </r>
  </si>
  <si>
    <t xml:space="preserve"> Project Priorities Matrix of the Economic and Social Development Plan for the year 2026</t>
  </si>
  <si>
    <t>Investment Authority Branch-Taiz</t>
  </si>
  <si>
    <t>The Memorandum of Understanding (MoU) was signed</t>
  </si>
  <si>
    <t>Fishery livelihoods projects have been transitioned to the Livelihoods and Economic Empowerment Cluster.</t>
  </si>
  <si>
    <t xml:space="preserve">
Summary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</si>
</sst>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3">
    <font>
      <sz val="11"/>
      <name val="Arial"/>
    </font>
    <font>
      <b/>
      <sz val="12"/>
      <color rgb="FF000000"/>
      <name val="Questv1"/>
    </font>
    <font>
      <b/>
      <sz val="16"/>
      <color rgb="FF000000"/>
      <name val="Arial"/>
    </font>
    <font>
      <b/>
      <sz val="16"/>
      <name val="Arial"/>
    </font>
    <font>
      <b/>
      <sz val="18"/>
      <name val="Arial"/>
    </font>
    <font>
      <sz val="11"/>
      <color rgb="FF000000"/>
      <name val="Arial"/>
    </font>
    <font>
      <b/>
      <sz val="16"/>
      <color rgb="FFFFFFFF"/>
      <name val="Arial"/>
    </font>
    <font>
      <b/>
      <sz val="14"/>
      <color rgb="FF000000"/>
      <name val="Questv1"/>
    </font>
    <font>
      <sz val="11"/>
      <color rgb="FF000000"/>
      <name val="Arial"/>
    </font>
    <font>
      <b/>
      <sz val="16"/>
      <color rgb="FF000000"/>
      <name val="Arial"/>
      <family val="2"/>
    </font>
    <font>
      <b/>
      <sz val="16"/>
      <color rgb="FFFFFFFF"/>
      <name val="Arial"/>
      <family val="2"/>
    </font>
    <font>
      <b/>
      <sz val="18"/>
      <name val="Arial"/>
      <family val="2"/>
    </font>
    <font>
      <sz val="18"/>
      <color rgb="FF000000"/>
      <name val="Arial"/>
      <family val="2"/>
    </font>
    <font>
      <b/>
      <sz val="18"/>
      <name val="Arial"/>
      <family val="2"/>
      <scheme val="minor"/>
    </font>
    <font>
      <b/>
      <sz val="18"/>
      <color rgb="FF000000"/>
      <name val="Arial"/>
      <family val="2"/>
      <scheme val="minor"/>
    </font>
    <font>
      <b/>
      <sz val="18"/>
      <color rgb="FFFFFFFF"/>
      <name val="Arial"/>
      <family val="2"/>
      <scheme val="minor"/>
    </font>
    <font>
      <sz val="18"/>
      <color rgb="FF000000"/>
      <name val="Arial"/>
      <family val="2"/>
      <scheme val="minor"/>
    </font>
    <font>
      <b/>
      <sz val="18"/>
      <color rgb="FF000000"/>
      <name val="Arial"/>
      <family val="2"/>
    </font>
    <font>
      <sz val="18"/>
      <name val="Arial"/>
      <family val="2"/>
      <scheme val="minor"/>
    </font>
    <font>
      <sz val="18"/>
      <color rgb="FF000000"/>
      <name val="Questv1"/>
    </font>
    <font>
      <b/>
      <sz val="18"/>
      <color rgb="FF000000"/>
      <name val="Questv1"/>
    </font>
    <font>
      <sz val="18"/>
      <name val="Questv1"/>
    </font>
    <font>
      <b/>
      <sz val="24"/>
      <color rgb="FF000000"/>
      <name val="Arial"/>
      <family val="2"/>
    </font>
  </fonts>
  <fills count="10">
    <fill>
      <patternFill patternType="none"/>
    </fill>
    <fill>
      <patternFill patternType="gray125"/>
    </fill>
    <fill>
      <patternFill patternType="solid">
        <fgColor rgb="FFF2F2F2"/>
        <bgColor indexed="64"/>
      </patternFill>
    </fill>
    <fill>
      <patternFill patternType="solid">
        <fgColor rgb="FF2685C1"/>
        <bgColor indexed="64"/>
      </patternFill>
    </fill>
    <fill>
      <patternFill patternType="solid">
        <fgColor rgb="FFFBE4D5"/>
        <bgColor indexed="64"/>
      </patternFill>
    </fill>
    <fill>
      <patternFill patternType="solid">
        <fgColor rgb="FFA8D08E"/>
        <bgColor indexed="64"/>
      </patternFill>
    </fill>
    <fill>
      <patternFill patternType="solid">
        <fgColor rgb="FFFFD865"/>
        <bgColor indexed="64"/>
      </patternFill>
    </fill>
    <fill>
      <patternFill patternType="solid">
        <fgColor rgb="FF9DC3E5"/>
        <bgColor indexed="64"/>
      </patternFill>
    </fill>
    <fill>
      <patternFill patternType="solid">
        <fgColor rgb="FFFFFFFF"/>
        <bgColor indexed="64"/>
      </patternFill>
    </fill>
    <fill>
      <patternFill patternType="solid">
        <fgColor rgb="FFE6E4E4"/>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ck">
        <color indexed="64"/>
      </left>
      <right style="thick">
        <color indexed="64"/>
      </right>
      <top style="thick">
        <color indexed="64"/>
      </top>
      <bottom style="thick">
        <color indexed="64"/>
      </bottom>
      <diagonal/>
    </border>
    <border>
      <left/>
      <right style="medium">
        <color indexed="64"/>
      </right>
      <top style="medium">
        <color indexed="64"/>
      </top>
      <bottom/>
      <diagonal/>
    </border>
  </borders>
  <cellStyleXfs count="5">
    <xf numFmtId="0" fontId="0" fillId="0" borderId="0">
      <alignment vertical="center"/>
    </xf>
    <xf numFmtId="9" fontId="5" fillId="0" borderId="0">
      <protection locked="0"/>
    </xf>
    <xf numFmtId="0" fontId="8" fillId="0" borderId="0">
      <protection locked="0"/>
    </xf>
    <xf numFmtId="0" fontId="5" fillId="0" borderId="0">
      <protection locked="0"/>
    </xf>
    <xf numFmtId="164" fontId="5" fillId="0" borderId="0">
      <protection locked="0"/>
    </xf>
  </cellStyleXfs>
  <cellXfs count="197">
    <xf numFmtId="0" fontId="0" fillId="0" borderId="0" xfId="0">
      <alignment vertical="center"/>
    </xf>
    <xf numFmtId="0" fontId="5" fillId="0" borderId="0" xfId="3" applyProtection="1">
      <protection hidden="1"/>
    </xf>
    <xf numFmtId="0" fontId="1" fillId="0" borderId="0" xfId="3" applyFont="1" applyAlignment="1" applyProtection="1">
      <alignment wrapText="1"/>
      <protection hidden="1"/>
    </xf>
    <xf numFmtId="0" fontId="1" fillId="0" borderId="0" xfId="3" applyFont="1" applyAlignment="1" applyProtection="1">
      <alignment horizontal="center" vertical="center" wrapText="1"/>
      <protection hidden="1"/>
    </xf>
    <xf numFmtId="0" fontId="7" fillId="0" borderId="0" xfId="3" applyFont="1" applyAlignment="1" applyProtection="1">
      <alignment wrapText="1"/>
      <protection hidden="1"/>
    </xf>
    <xf numFmtId="3" fontId="3" fillId="7" borderId="29" xfId="3" applyNumberFormat="1" applyFont="1" applyFill="1" applyBorder="1" applyAlignment="1" applyProtection="1">
      <alignment horizontal="center" vertical="center" wrapText="1"/>
      <protection hidden="1"/>
    </xf>
    <xf numFmtId="3" fontId="3" fillId="7" borderId="27" xfId="3" applyNumberFormat="1" applyFont="1" applyFill="1" applyBorder="1" applyAlignment="1" applyProtection="1">
      <alignment horizontal="center" vertical="center" wrapText="1"/>
      <protection hidden="1"/>
    </xf>
    <xf numFmtId="3" fontId="3" fillId="0" borderId="0" xfId="3" applyNumberFormat="1" applyFont="1" applyAlignment="1" applyProtection="1">
      <alignment horizontal="center" vertical="center" wrapText="1"/>
      <protection hidden="1"/>
    </xf>
    <xf numFmtId="3" fontId="3" fillId="0" borderId="10" xfId="3" applyNumberFormat="1" applyFont="1" applyBorder="1" applyAlignment="1" applyProtection="1">
      <alignment horizontal="center" vertical="center" wrapText="1"/>
      <protection hidden="1"/>
    </xf>
    <xf numFmtId="0" fontId="2" fillId="0" borderId="30" xfId="3" applyFont="1" applyBorder="1" applyAlignment="1" applyProtection="1">
      <alignment horizontal="center" vertical="center" wrapText="1"/>
      <protection hidden="1"/>
    </xf>
    <xf numFmtId="3" fontId="2" fillId="0" borderId="32" xfId="4" applyNumberFormat="1" applyFont="1" applyBorder="1" applyAlignment="1" applyProtection="1">
      <alignment horizontal="center" vertical="center" wrapText="1"/>
      <protection hidden="1"/>
    </xf>
    <xf numFmtId="3" fontId="2" fillId="0" borderId="22" xfId="4" applyNumberFormat="1" applyFont="1" applyBorder="1" applyAlignment="1" applyProtection="1">
      <alignment horizontal="center" vertical="center" wrapText="1"/>
      <protection hidden="1"/>
    </xf>
    <xf numFmtId="3" fontId="2" fillId="0" borderId="24" xfId="4" applyNumberFormat="1" applyFont="1" applyBorder="1" applyAlignment="1" applyProtection="1">
      <alignment horizontal="center" vertical="center" wrapText="1"/>
      <protection hidden="1"/>
    </xf>
    <xf numFmtId="3" fontId="2" fillId="0" borderId="33" xfId="3" applyNumberFormat="1" applyFont="1" applyBorder="1" applyAlignment="1" applyProtection="1">
      <alignment horizontal="center" vertical="center" wrapText="1"/>
      <protection hidden="1"/>
    </xf>
    <xf numFmtId="3" fontId="2" fillId="0" borderId="26" xfId="4" applyNumberFormat="1" applyFont="1" applyBorder="1" applyAlignment="1" applyProtection="1">
      <alignment horizontal="center" vertical="center" wrapText="1"/>
      <protection hidden="1"/>
    </xf>
    <xf numFmtId="3" fontId="2" fillId="0" borderId="30" xfId="4" applyNumberFormat="1" applyFont="1" applyBorder="1" applyAlignment="1" applyProtection="1">
      <alignment horizontal="center" vertical="center" wrapText="1"/>
      <protection hidden="1"/>
    </xf>
    <xf numFmtId="3" fontId="2" fillId="0" borderId="23" xfId="4" applyNumberFormat="1" applyFont="1" applyBorder="1" applyAlignment="1" applyProtection="1">
      <alignment horizontal="center" vertical="center" wrapText="1"/>
      <protection hidden="1"/>
    </xf>
    <xf numFmtId="3" fontId="3" fillId="7" borderId="22" xfId="3" applyNumberFormat="1" applyFont="1" applyFill="1" applyBorder="1" applyAlignment="1" applyProtection="1">
      <alignment horizontal="center" vertical="center" wrapText="1"/>
      <protection hidden="1"/>
    </xf>
    <xf numFmtId="3" fontId="3" fillId="7" borderId="23" xfId="3" applyNumberFormat="1" applyFont="1" applyFill="1" applyBorder="1" applyAlignment="1" applyProtection="1">
      <alignment horizontal="center" vertical="center" wrapText="1"/>
      <protection hidden="1"/>
    </xf>
    <xf numFmtId="3" fontId="3" fillId="7" borderId="24" xfId="3" applyNumberFormat="1" applyFont="1" applyFill="1" applyBorder="1" applyAlignment="1" applyProtection="1">
      <alignment horizontal="center" vertical="center" wrapText="1"/>
      <protection hidden="1"/>
    </xf>
    <xf numFmtId="0" fontId="6" fillId="0" borderId="0" xfId="3" applyFont="1" applyAlignment="1" applyProtection="1">
      <alignment horizontal="center" vertical="center" wrapText="1"/>
      <protection hidden="1"/>
    </xf>
    <xf numFmtId="0" fontId="10" fillId="3" borderId="20" xfId="3" applyFont="1" applyFill="1" applyBorder="1" applyAlignment="1" applyProtection="1">
      <alignment horizontal="center" vertical="center" wrapText="1"/>
      <protection hidden="1"/>
    </xf>
    <xf numFmtId="0" fontId="9" fillId="0" borderId="22" xfId="3" applyFont="1" applyBorder="1" applyAlignment="1" applyProtection="1">
      <alignment horizontal="center" vertical="center" wrapText="1"/>
      <protection hidden="1"/>
    </xf>
    <xf numFmtId="3" fontId="12" fillId="0" borderId="0" xfId="0" applyNumberFormat="1" applyFont="1" applyAlignment="1" applyProtection="1">
      <protection hidden="1"/>
    </xf>
    <xf numFmtId="1" fontId="12" fillId="0" borderId="0" xfId="0" applyNumberFormat="1" applyFont="1" applyAlignment="1" applyProtection="1">
      <protection hidden="1"/>
    </xf>
    <xf numFmtId="0" fontId="12" fillId="0" borderId="0" xfId="0" applyFont="1" applyAlignment="1" applyProtection="1">
      <protection hidden="1"/>
    </xf>
    <xf numFmtId="0" fontId="12" fillId="0" borderId="3" xfId="0" applyFont="1" applyBorder="1" applyAlignment="1" applyProtection="1">
      <protection hidden="1"/>
    </xf>
    <xf numFmtId="0" fontId="12" fillId="0" borderId="1" xfId="0" applyFont="1" applyBorder="1" applyAlignment="1" applyProtection="1">
      <protection hidden="1"/>
    </xf>
    <xf numFmtId="3" fontId="14" fillId="0" borderId="0" xfId="0" applyNumberFormat="1" applyFont="1" applyAlignment="1" applyProtection="1">
      <protection hidden="1"/>
    </xf>
    <xf numFmtId="1" fontId="14" fillId="0" borderId="0" xfId="0" applyNumberFormat="1" applyFont="1" applyAlignment="1" applyProtection="1">
      <protection hidden="1"/>
    </xf>
    <xf numFmtId="0" fontId="15" fillId="3" borderId="1" xfId="0" applyFont="1" applyFill="1" applyBorder="1" applyAlignment="1" applyProtection="1">
      <alignment horizontal="center" vertical="center" wrapText="1"/>
      <protection hidden="1"/>
    </xf>
    <xf numFmtId="0" fontId="15" fillId="3" borderId="2" xfId="0" applyFont="1" applyFill="1" applyBorder="1" applyAlignment="1" applyProtection="1">
      <alignment horizontal="center" vertical="center" wrapText="1"/>
      <protection hidden="1"/>
    </xf>
    <xf numFmtId="3" fontId="14" fillId="0" borderId="0" xfId="0" applyNumberFormat="1" applyFont="1" applyProtection="1">
      <alignment vertical="center"/>
      <protection hidden="1"/>
    </xf>
    <xf numFmtId="0" fontId="14" fillId="0" borderId="0" xfId="0" applyFont="1" applyProtection="1">
      <alignment vertical="center"/>
      <protection hidden="1"/>
    </xf>
    <xf numFmtId="0" fontId="12" fillId="0" borderId="0" xfId="0" applyFont="1" applyProtection="1">
      <alignment vertical="center"/>
      <protection hidden="1"/>
    </xf>
    <xf numFmtId="0" fontId="14" fillId="5" borderId="1" xfId="0" applyFont="1" applyFill="1" applyBorder="1" applyAlignment="1" applyProtection="1">
      <alignment horizontal="center" vertical="center"/>
      <protection hidden="1"/>
    </xf>
    <xf numFmtId="0" fontId="13" fillId="5" borderId="1" xfId="0" quotePrefix="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wrapText="1"/>
      <protection hidden="1"/>
    </xf>
    <xf numFmtId="3" fontId="14" fillId="5" borderId="1" xfId="0" applyNumberFormat="1" applyFont="1" applyFill="1" applyBorder="1" applyAlignment="1" applyProtection="1">
      <alignment horizontal="center" vertical="center" wrapText="1"/>
      <protection hidden="1"/>
    </xf>
    <xf numFmtId="9" fontId="14" fillId="5" borderId="1" xfId="1" applyFont="1" applyFill="1" applyBorder="1" applyAlignment="1" applyProtection="1">
      <alignment horizontal="center" vertical="center" wrapText="1"/>
      <protection hidden="1"/>
    </xf>
    <xf numFmtId="0" fontId="14" fillId="5" borderId="1" xfId="0" applyFont="1" applyFill="1" applyBorder="1" applyAlignment="1" applyProtection="1">
      <protection hidden="1"/>
    </xf>
    <xf numFmtId="0" fontId="14" fillId="5" borderId="2" xfId="0" applyFont="1" applyFill="1" applyBorder="1" applyAlignment="1" applyProtection="1">
      <alignment horizontal="center" vertical="center" wrapText="1"/>
      <protection hidden="1"/>
    </xf>
    <xf numFmtId="0" fontId="14" fillId="0" borderId="0" xfId="0" applyFont="1" applyAlignment="1" applyProtection="1">
      <protection hidden="1"/>
    </xf>
    <xf numFmtId="0" fontId="12" fillId="4" borderId="1" xfId="0" applyFont="1" applyFill="1" applyBorder="1" applyAlignment="1" applyProtection="1">
      <protection hidden="1"/>
    </xf>
    <xf numFmtId="0" fontId="13" fillId="5" borderId="9" xfId="0" applyFont="1" applyFill="1" applyBorder="1" applyAlignment="1" applyProtection="1">
      <alignment horizontal="center" vertical="center" wrapText="1"/>
      <protection hidden="1"/>
    </xf>
    <xf numFmtId="0" fontId="14" fillId="5" borderId="9" xfId="0" quotePrefix="1" applyFont="1" applyFill="1" applyBorder="1" applyAlignment="1" applyProtection="1">
      <alignment horizontal="center" vertical="center" wrapText="1"/>
      <protection hidden="1"/>
    </xf>
    <xf numFmtId="0" fontId="12" fillId="0" borderId="11" xfId="0" applyFont="1" applyBorder="1" applyAlignment="1" applyProtection="1">
      <protection hidden="1"/>
    </xf>
    <xf numFmtId="0" fontId="12" fillId="0" borderId="9" xfId="0" applyFont="1" applyBorder="1" applyAlignment="1" applyProtection="1">
      <protection hidden="1"/>
    </xf>
    <xf numFmtId="0" fontId="13" fillId="5" borderId="9" xfId="0" quotePrefix="1" applyFont="1" applyFill="1" applyBorder="1" applyAlignment="1" applyProtection="1">
      <alignment horizontal="center" vertical="center" wrapText="1"/>
      <protection hidden="1"/>
    </xf>
    <xf numFmtId="0" fontId="14" fillId="5" borderId="1" xfId="0" quotePrefix="1" applyFont="1" applyFill="1" applyBorder="1" applyAlignment="1" applyProtection="1">
      <alignment horizontal="center" vertical="center" wrapText="1"/>
      <protection hidden="1"/>
    </xf>
    <xf numFmtId="0" fontId="13" fillId="5" borderId="7" xfId="0"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wrapText="1"/>
      <protection hidden="1"/>
    </xf>
    <xf numFmtId="3" fontId="14" fillId="5" borderId="3" xfId="0" applyNumberFormat="1" applyFont="1" applyFill="1" applyBorder="1" applyAlignment="1" applyProtection="1">
      <alignment horizontal="center" vertical="center" wrapText="1"/>
      <protection hidden="1"/>
    </xf>
    <xf numFmtId="0" fontId="14" fillId="5" borderId="7" xfId="0" quotePrefix="1" applyFont="1" applyFill="1" applyBorder="1" applyAlignment="1" applyProtection="1">
      <alignment horizontal="center" vertical="center" wrapText="1"/>
      <protection hidden="1"/>
    </xf>
    <xf numFmtId="0" fontId="13" fillId="5" borderId="1" xfId="0"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protection hidden="1"/>
    </xf>
    <xf numFmtId="0" fontId="13" fillId="5" borderId="1" xfId="0" applyFont="1" applyFill="1" applyBorder="1" applyAlignment="1" applyProtection="1">
      <alignment horizontal="center" vertical="center"/>
      <protection hidden="1"/>
    </xf>
    <xf numFmtId="0" fontId="14" fillId="5" borderId="1" xfId="0" applyFont="1" applyFill="1" applyBorder="1" applyAlignment="1" applyProtection="1">
      <alignment horizontal="center"/>
      <protection hidden="1"/>
    </xf>
    <xf numFmtId="0" fontId="13" fillId="5" borderId="2" xfId="0" applyFont="1" applyFill="1" applyBorder="1" applyAlignment="1" applyProtection="1">
      <alignment horizontal="center" vertical="center"/>
      <protection hidden="1"/>
    </xf>
    <xf numFmtId="0" fontId="12" fillId="0" borderId="0" xfId="0" applyFont="1" applyAlignment="1" applyProtection="1">
      <alignment horizontal="center"/>
      <protection hidden="1"/>
    </xf>
    <xf numFmtId="0" fontId="12" fillId="0" borderId="1" xfId="0" applyFont="1" applyBorder="1" applyAlignment="1" applyProtection="1">
      <alignment horizontal="center"/>
      <protection hidden="1"/>
    </xf>
    <xf numFmtId="0" fontId="13" fillId="6" borderId="1" xfId="0" applyFont="1" applyFill="1" applyBorder="1" applyAlignment="1" applyProtection="1">
      <alignment horizontal="center" vertical="center" wrapText="1"/>
      <protection hidden="1"/>
    </xf>
    <xf numFmtId="0" fontId="14" fillId="6" borderId="1" xfId="0" applyFont="1" applyFill="1" applyBorder="1" applyAlignment="1" applyProtection="1">
      <alignment horizontal="center" vertical="center" wrapText="1"/>
      <protection hidden="1"/>
    </xf>
    <xf numFmtId="3" fontId="14" fillId="6" borderId="3" xfId="0" applyNumberFormat="1" applyFont="1" applyFill="1" applyBorder="1" applyAlignment="1" applyProtection="1">
      <alignment horizontal="center" vertical="center" wrapText="1"/>
      <protection hidden="1"/>
    </xf>
    <xf numFmtId="0" fontId="14" fillId="6" borderId="1" xfId="0" applyFont="1" applyFill="1" applyBorder="1" applyAlignment="1" applyProtection="1">
      <protection hidden="1"/>
    </xf>
    <xf numFmtId="0" fontId="14" fillId="6" borderId="1" xfId="0" applyFont="1" applyFill="1" applyBorder="1" applyAlignment="1" applyProtection="1">
      <alignment horizontal="center" vertical="center"/>
      <protection hidden="1"/>
    </xf>
    <xf numFmtId="9" fontId="14" fillId="6" borderId="1" xfId="1" applyFont="1" applyFill="1" applyBorder="1" applyAlignment="1" applyProtection="1">
      <alignment horizontal="center" vertical="center" wrapText="1"/>
      <protection hidden="1"/>
    </xf>
    <xf numFmtId="3" fontId="14" fillId="0" borderId="0" xfId="0" applyNumberFormat="1" applyFont="1" applyAlignment="1" applyProtection="1">
      <alignment horizontal="center" vertical="center"/>
      <protection hidden="1"/>
    </xf>
    <xf numFmtId="0" fontId="14" fillId="6" borderId="2" xfId="0" applyFont="1" applyFill="1" applyBorder="1" applyAlignment="1" applyProtection="1">
      <alignment horizontal="center" vertical="center" wrapText="1"/>
      <protection hidden="1"/>
    </xf>
    <xf numFmtId="0" fontId="14" fillId="5" borderId="1" xfId="0" quotePrefix="1" applyFont="1" applyFill="1" applyBorder="1" applyAlignment="1">
      <alignment horizontal="center" vertical="center" wrapText="1"/>
    </xf>
    <xf numFmtId="3" fontId="14" fillId="5" borderId="6" xfId="0" applyNumberFormat="1" applyFont="1" applyFill="1" applyBorder="1" applyAlignment="1" applyProtection="1">
      <alignment horizontal="center" vertical="center" wrapText="1"/>
      <protection hidden="1"/>
    </xf>
    <xf numFmtId="0" fontId="14" fillId="5" borderId="2" xfId="0" quotePrefix="1" applyFont="1" applyFill="1" applyBorder="1" applyAlignment="1" applyProtection="1">
      <alignment horizontal="center" vertical="center" wrapText="1"/>
      <protection hidden="1"/>
    </xf>
    <xf numFmtId="0" fontId="13" fillId="6" borderId="1" xfId="0" quotePrefix="1" applyFont="1" applyFill="1" applyBorder="1" applyAlignment="1" applyProtection="1">
      <alignment horizontal="center" vertical="center" wrapText="1"/>
      <protection hidden="1"/>
    </xf>
    <xf numFmtId="0" fontId="14" fillId="6" borderId="1" xfId="0" quotePrefix="1" applyFont="1" applyFill="1" applyBorder="1" applyAlignment="1" applyProtection="1">
      <alignment horizontal="center" vertical="center" wrapText="1"/>
      <protection hidden="1"/>
    </xf>
    <xf numFmtId="0" fontId="14" fillId="6" borderId="7" xfId="0" applyFont="1" applyFill="1" applyBorder="1" applyAlignment="1" applyProtection="1">
      <alignment horizontal="center" vertical="center" wrapText="1"/>
      <protection hidden="1"/>
    </xf>
    <xf numFmtId="0" fontId="14" fillId="6" borderId="7" xfId="0" applyFont="1" applyFill="1" applyBorder="1" applyAlignment="1" applyProtection="1">
      <alignment horizontal="center" vertical="center"/>
      <protection hidden="1"/>
    </xf>
    <xf numFmtId="0" fontId="13" fillId="5" borderId="7" xfId="0" quotePrefix="1" applyFont="1" applyFill="1" applyBorder="1" applyAlignment="1" applyProtection="1">
      <alignment horizontal="center" vertical="center" wrapText="1"/>
      <protection hidden="1"/>
    </xf>
    <xf numFmtId="0" fontId="14" fillId="6" borderId="2" xfId="0" applyFont="1" applyFill="1" applyBorder="1" applyAlignment="1" applyProtection="1">
      <alignment horizontal="center" vertical="center"/>
      <protection hidden="1"/>
    </xf>
    <xf numFmtId="0" fontId="14" fillId="5" borderId="1" xfId="0" applyFont="1" applyFill="1" applyBorder="1" applyAlignment="1">
      <alignment horizontal="center" vertical="center" wrapText="1"/>
    </xf>
    <xf numFmtId="0" fontId="13" fillId="6" borderId="1" xfId="0" applyFont="1" applyFill="1" applyBorder="1" applyAlignment="1" applyProtection="1">
      <alignment horizontal="center" vertical="center"/>
      <protection hidden="1"/>
    </xf>
    <xf numFmtId="3" fontId="13" fillId="5" borderId="1" xfId="0" applyNumberFormat="1" applyFont="1" applyFill="1" applyBorder="1" applyAlignment="1" applyProtection="1">
      <alignment horizontal="center" vertical="center"/>
      <protection hidden="1"/>
    </xf>
    <xf numFmtId="0" fontId="13" fillId="5" borderId="7" xfId="0" applyFont="1" applyFill="1" applyBorder="1" applyAlignment="1" applyProtection="1">
      <alignment horizontal="center" vertical="center"/>
      <protection hidden="1"/>
    </xf>
    <xf numFmtId="0" fontId="13" fillId="6" borderId="7" xfId="0" quotePrefix="1" applyFont="1" applyFill="1" applyBorder="1" applyAlignment="1" applyProtection="1">
      <alignment horizontal="center" vertical="center" wrapText="1"/>
      <protection hidden="1"/>
    </xf>
    <xf numFmtId="0" fontId="12" fillId="0" borderId="3" xfId="0" applyFont="1" applyBorder="1" applyProtection="1">
      <alignment vertical="center"/>
      <protection hidden="1"/>
    </xf>
    <xf numFmtId="0" fontId="12" fillId="0" borderId="1" xfId="0" applyFont="1" applyBorder="1" applyProtection="1">
      <alignment vertical="center"/>
      <protection hidden="1"/>
    </xf>
    <xf numFmtId="0" fontId="12" fillId="4" borderId="0" xfId="0" applyFont="1" applyFill="1" applyAlignment="1" applyProtection="1">
      <protection hidden="1"/>
    </xf>
    <xf numFmtId="0" fontId="14" fillId="5" borderId="2" xfId="0" applyFont="1" applyFill="1" applyBorder="1" applyAlignment="1" applyProtection="1">
      <alignment horizontal="center"/>
      <protection hidden="1"/>
    </xf>
    <xf numFmtId="0" fontId="12" fillId="8" borderId="1" xfId="0" applyFont="1" applyFill="1" applyBorder="1" applyAlignment="1" applyProtection="1">
      <protection hidden="1"/>
    </xf>
    <xf numFmtId="0" fontId="13" fillId="5" borderId="2" xfId="0" applyFont="1" applyFill="1" applyBorder="1" applyAlignment="1" applyProtection="1">
      <alignment horizontal="center" vertical="center" wrapText="1"/>
      <protection hidden="1"/>
    </xf>
    <xf numFmtId="1" fontId="14" fillId="0" borderId="0" xfId="0" applyNumberFormat="1" applyFont="1" applyAlignment="1" applyProtection="1">
      <alignment horizontal="center" vertical="center"/>
      <protection hidden="1"/>
    </xf>
    <xf numFmtId="3" fontId="14" fillId="0" borderId="0" xfId="0" quotePrefix="1" applyNumberFormat="1" applyFont="1" applyAlignment="1" applyProtection="1">
      <alignment horizontal="center" vertical="center" wrapText="1"/>
      <protection hidden="1"/>
    </xf>
    <xf numFmtId="0" fontId="14" fillId="5" borderId="1" xfId="0" applyFont="1" applyFill="1" applyBorder="1" applyAlignment="1">
      <alignment horizontal="center" vertical="center"/>
    </xf>
    <xf numFmtId="3" fontId="14" fillId="5" borderId="1" xfId="0" applyNumberFormat="1" applyFont="1" applyFill="1" applyBorder="1" applyAlignment="1">
      <alignment horizontal="center" vertical="center" wrapText="1"/>
    </xf>
    <xf numFmtId="0" fontId="15" fillId="0" borderId="15" xfId="0" applyFont="1" applyBorder="1" applyProtection="1">
      <alignment vertical="center"/>
      <protection hidden="1"/>
    </xf>
    <xf numFmtId="0" fontId="14" fillId="0" borderId="10" xfId="0" applyFont="1" applyBorder="1" applyAlignment="1" applyProtection="1">
      <alignment vertical="center" textRotation="90" wrapText="1"/>
      <protection hidden="1"/>
    </xf>
    <xf numFmtId="0" fontId="14" fillId="5" borderId="4" xfId="0" applyFont="1" applyFill="1" applyBorder="1" applyAlignment="1" applyProtection="1">
      <alignment horizontal="center"/>
      <protection hidden="1"/>
    </xf>
    <xf numFmtId="0" fontId="16" fillId="5" borderId="1" xfId="0" applyFont="1" applyFill="1" applyBorder="1" applyAlignment="1" applyProtection="1">
      <protection hidden="1"/>
    </xf>
    <xf numFmtId="0" fontId="16" fillId="5" borderId="7" xfId="0" applyFont="1" applyFill="1" applyBorder="1" applyAlignment="1" applyProtection="1">
      <protection hidden="1"/>
    </xf>
    <xf numFmtId="9" fontId="14" fillId="6" borderId="6" xfId="1" applyFont="1" applyFill="1" applyBorder="1" applyAlignment="1" applyProtection="1">
      <alignment horizontal="center" vertical="center" wrapText="1"/>
      <protection hidden="1"/>
    </xf>
    <xf numFmtId="0" fontId="14" fillId="6" borderId="12" xfId="0" applyFont="1" applyFill="1" applyBorder="1" applyAlignment="1" applyProtection="1">
      <alignment horizontal="center" vertical="center"/>
      <protection hidden="1"/>
    </xf>
    <xf numFmtId="3" fontId="14" fillId="6" borderId="8" xfId="0" applyNumberFormat="1" applyFont="1" applyFill="1" applyBorder="1" applyAlignment="1" applyProtection="1">
      <alignment horizontal="center" vertical="center" wrapText="1"/>
      <protection hidden="1"/>
    </xf>
    <xf numFmtId="3" fontId="13" fillId="6" borderId="7" xfId="0" applyNumberFormat="1" applyFont="1" applyFill="1" applyBorder="1" applyAlignment="1" applyProtection="1">
      <alignment horizontal="center" vertical="center"/>
      <protection hidden="1"/>
    </xf>
    <xf numFmtId="0" fontId="14" fillId="6" borderId="7" xfId="0" applyFont="1" applyFill="1" applyBorder="1" applyAlignment="1" applyProtection="1">
      <protection hidden="1"/>
    </xf>
    <xf numFmtId="9" fontId="14" fillId="6" borderId="8" xfId="1" applyFont="1" applyFill="1" applyBorder="1" applyAlignment="1" applyProtection="1">
      <alignment horizontal="center" vertical="center" wrapText="1"/>
      <protection hidden="1"/>
    </xf>
    <xf numFmtId="0" fontId="14" fillId="6" borderId="12" xfId="0" applyFont="1" applyFill="1" applyBorder="1" applyAlignment="1" applyProtection="1">
      <alignment horizontal="center"/>
      <protection hidden="1"/>
    </xf>
    <xf numFmtId="0" fontId="14" fillId="6" borderId="12" xfId="0" applyFont="1" applyFill="1" applyBorder="1" applyAlignment="1" applyProtection="1">
      <alignment horizontal="center" vertical="center" wrapText="1"/>
      <protection hidden="1"/>
    </xf>
    <xf numFmtId="0" fontId="13" fillId="5" borderId="13" xfId="0" applyFont="1" applyFill="1" applyBorder="1" applyAlignment="1" applyProtection="1">
      <alignment horizontal="center" vertical="center" wrapText="1"/>
      <protection hidden="1"/>
    </xf>
    <xf numFmtId="0" fontId="14" fillId="5" borderId="12" xfId="0" applyFont="1" applyFill="1" applyBorder="1" applyAlignment="1" applyProtection="1">
      <alignment horizontal="center" vertical="center"/>
      <protection hidden="1"/>
    </xf>
    <xf numFmtId="0" fontId="14" fillId="5" borderId="5" xfId="0" applyFont="1" applyFill="1" applyBorder="1" applyAlignment="1">
      <alignment horizontal="center" vertical="center"/>
    </xf>
    <xf numFmtId="0" fontId="13" fillId="5" borderId="5" xfId="0" quotePrefix="1" applyFont="1" applyFill="1" applyBorder="1" applyAlignment="1" applyProtection="1">
      <alignment horizontal="center" vertical="center" wrapText="1"/>
      <protection hidden="1"/>
    </xf>
    <xf numFmtId="9" fontId="14" fillId="5" borderId="1" xfId="1" applyFont="1" applyFill="1" applyBorder="1" applyAlignment="1" applyProtection="1">
      <alignment horizontal="center" vertical="center" wrapText="1"/>
    </xf>
    <xf numFmtId="0" fontId="12" fillId="4" borderId="1" xfId="0" applyFont="1" applyFill="1" applyBorder="1" applyProtection="1">
      <alignment vertical="center"/>
      <protection hidden="1"/>
    </xf>
    <xf numFmtId="2" fontId="14" fillId="5" borderId="3" xfId="0" applyNumberFormat="1" applyFont="1" applyFill="1" applyBorder="1" applyAlignment="1" applyProtection="1">
      <alignment horizontal="center" vertical="center" wrapText="1"/>
      <protection hidden="1"/>
    </xf>
    <xf numFmtId="3" fontId="14" fillId="5" borderId="3" xfId="0" quotePrefix="1" applyNumberFormat="1" applyFont="1" applyFill="1" applyBorder="1" applyAlignment="1" applyProtection="1">
      <alignment horizontal="center" vertical="center" wrapText="1"/>
      <protection hidden="1"/>
    </xf>
    <xf numFmtId="0" fontId="16" fillId="6" borderId="1" xfId="0" applyFont="1" applyFill="1" applyBorder="1" applyAlignment="1" applyProtection="1">
      <protection hidden="1"/>
    </xf>
    <xf numFmtId="3" fontId="14" fillId="8" borderId="0" xfId="0" applyNumberFormat="1" applyFont="1" applyFill="1" applyAlignment="1" applyProtection="1">
      <protection hidden="1"/>
    </xf>
    <xf numFmtId="0" fontId="14" fillId="8" borderId="0" xfId="0" applyFont="1" applyFill="1" applyAlignment="1" applyProtection="1">
      <protection hidden="1"/>
    </xf>
    <xf numFmtId="0" fontId="12" fillId="8" borderId="0" xfId="0" applyFont="1" applyFill="1" applyAlignment="1" applyProtection="1">
      <protection hidden="1"/>
    </xf>
    <xf numFmtId="0" fontId="12" fillId="8" borderId="3" xfId="0" applyFont="1" applyFill="1" applyBorder="1" applyAlignment="1" applyProtection="1">
      <protection hidden="1"/>
    </xf>
    <xf numFmtId="0" fontId="14" fillId="5" borderId="9" xfId="0" applyFont="1" applyFill="1" applyBorder="1" applyAlignment="1" applyProtection="1">
      <alignment horizontal="center"/>
      <protection hidden="1"/>
    </xf>
    <xf numFmtId="3" fontId="14" fillId="0" borderId="0" xfId="0" applyNumberFormat="1" applyFont="1" applyAlignment="1" applyProtection="1">
      <alignment horizontal="center" vertical="center" wrapText="1"/>
      <protection hidden="1"/>
    </xf>
    <xf numFmtId="0" fontId="14" fillId="8" borderId="14" xfId="0" quotePrefix="1" applyFont="1" applyFill="1" applyBorder="1" applyAlignment="1" applyProtection="1">
      <alignment horizontal="center" vertical="center" textRotation="90" wrapText="1"/>
      <protection hidden="1"/>
    </xf>
    <xf numFmtId="3" fontId="13" fillId="0" borderId="0" xfId="0" applyNumberFormat="1" applyFont="1" applyProtection="1">
      <alignment vertical="center"/>
      <protection hidden="1"/>
    </xf>
    <xf numFmtId="0" fontId="11" fillId="0" borderId="0" xfId="0" applyFont="1" applyAlignment="1" applyProtection="1">
      <alignment vertical="center" readingOrder="2"/>
      <protection hidden="1"/>
    </xf>
    <xf numFmtId="0" fontId="14" fillId="5" borderId="2" xfId="0" applyFont="1" applyFill="1" applyBorder="1" applyAlignment="1" applyProtection="1">
      <protection hidden="1"/>
    </xf>
    <xf numFmtId="0" fontId="12" fillId="0" borderId="0" xfId="0" applyFont="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0" xfId="0" applyFont="1" applyAlignment="1" applyProtection="1">
      <alignment horizontal="center"/>
      <protection hidden="1"/>
    </xf>
    <xf numFmtId="9" fontId="12" fillId="0" borderId="0" xfId="1" applyFont="1" applyAlignment="1" applyProtection="1">
      <alignment horizontal="center" vertical="center" wrapText="1" readingOrder="1"/>
      <protection hidden="1"/>
    </xf>
    <xf numFmtId="0" fontId="12" fillId="0" borderId="0" xfId="0" applyFont="1" applyAlignment="1" applyProtection="1">
      <alignment horizontal="center" vertical="center" wrapText="1" readingOrder="2"/>
      <protection hidden="1"/>
    </xf>
    <xf numFmtId="0" fontId="17" fillId="8" borderId="0" xfId="0" applyFont="1" applyFill="1" applyAlignment="1" applyProtection="1">
      <alignment horizontal="center" vertical="center" textRotation="90" wrapText="1" readingOrder="2"/>
      <protection hidden="1"/>
    </xf>
    <xf numFmtId="0" fontId="20" fillId="0" borderId="0" xfId="0" applyFont="1" applyAlignment="1" applyProtection="1">
      <protection hidden="1"/>
    </xf>
    <xf numFmtId="9" fontId="19" fillId="0" borderId="0" xfId="1" applyFont="1" applyAlignment="1" applyProtection="1">
      <alignment horizontal="center" readingOrder="1"/>
      <protection hidden="1"/>
    </xf>
    <xf numFmtId="0" fontId="19" fillId="0" borderId="0" xfId="0" applyFont="1" applyAlignment="1" applyProtection="1">
      <alignment horizontal="center" wrapText="1"/>
      <protection hidden="1"/>
    </xf>
    <xf numFmtId="0" fontId="21" fillId="0" borderId="0" xfId="0" applyFont="1" applyAlignment="1" applyProtection="1">
      <alignment horizontal="center"/>
      <protection hidden="1"/>
    </xf>
    <xf numFmtId="0" fontId="19" fillId="0" borderId="0" xfId="0" applyFont="1" applyAlignment="1" applyProtection="1">
      <alignment horizontal="center" wrapText="1" readingOrder="2"/>
      <protection hidden="1"/>
    </xf>
    <xf numFmtId="3" fontId="12" fillId="0" borderId="0" xfId="0" applyNumberFormat="1" applyFont="1" applyAlignment="1" applyProtection="1">
      <alignment horizontal="center" readingOrder="1"/>
      <protection hidden="1"/>
    </xf>
    <xf numFmtId="0" fontId="19" fillId="0" borderId="9" xfId="0" applyFont="1" applyBorder="1" applyAlignment="1" applyProtection="1">
      <alignment horizontal="center" wrapText="1"/>
      <protection hidden="1"/>
    </xf>
    <xf numFmtId="0" fontId="19" fillId="0" borderId="1" xfId="0" applyFont="1" applyBorder="1" applyAlignment="1" applyProtection="1">
      <alignment horizontal="center" wrapText="1"/>
      <protection hidden="1"/>
    </xf>
    <xf numFmtId="0" fontId="20" fillId="0" borderId="1" xfId="0" applyFont="1" applyBorder="1" applyAlignment="1" applyProtection="1">
      <protection hidden="1"/>
    </xf>
    <xf numFmtId="0" fontId="21" fillId="0" borderId="1" xfId="0" applyFont="1" applyBorder="1" applyAlignment="1" applyProtection="1">
      <alignment horizontal="center"/>
      <protection hidden="1"/>
    </xf>
    <xf numFmtId="0" fontId="19" fillId="0" borderId="1" xfId="0" applyFont="1" applyBorder="1" applyAlignment="1" applyProtection="1">
      <alignment horizontal="center"/>
      <protection hidden="1"/>
    </xf>
    <xf numFmtId="0" fontId="19" fillId="0" borderId="1" xfId="0" applyFont="1" applyBorder="1" applyAlignment="1" applyProtection="1">
      <alignment horizontal="center" wrapText="1" readingOrder="2"/>
      <protection hidden="1"/>
    </xf>
    <xf numFmtId="0" fontId="19" fillId="0" borderId="1" xfId="0" applyFont="1" applyBorder="1" applyAlignment="1" applyProtection="1">
      <alignment horizontal="center" vertical="center"/>
      <protection hidden="1"/>
    </xf>
    <xf numFmtId="0" fontId="19" fillId="0" borderId="2" xfId="0" applyFont="1" applyBorder="1" applyAlignment="1" applyProtection="1">
      <alignment horizontal="center"/>
      <protection hidden="1"/>
    </xf>
    <xf numFmtId="3" fontId="12" fillId="0" borderId="3" xfId="0" applyNumberFormat="1" applyFont="1" applyBorder="1" applyAlignment="1" applyProtection="1">
      <alignment horizontal="center" readingOrder="1"/>
      <protection hidden="1"/>
    </xf>
    <xf numFmtId="9" fontId="19" fillId="0" borderId="1" xfId="1" applyFont="1" applyBorder="1" applyAlignment="1" applyProtection="1">
      <alignment horizontal="center" readingOrder="1"/>
      <protection hidden="1"/>
    </xf>
    <xf numFmtId="3" fontId="14" fillId="0" borderId="14" xfId="0" applyNumberFormat="1" applyFont="1" applyBorder="1" applyAlignment="1" applyProtection="1">
      <alignment horizontal="center" vertical="center" wrapText="1"/>
      <protection hidden="1"/>
    </xf>
    <xf numFmtId="0" fontId="14" fillId="0" borderId="12" xfId="0" applyFont="1" applyBorder="1" applyAlignment="1" applyProtection="1">
      <alignment horizontal="center" vertical="center" textRotation="90" wrapText="1"/>
      <protection hidden="1"/>
    </xf>
    <xf numFmtId="0" fontId="14" fillId="0" borderId="14" xfId="0" applyFont="1" applyBorder="1" applyAlignment="1" applyProtection="1">
      <alignment horizontal="center" vertical="center" textRotation="90" wrapText="1"/>
      <protection hidden="1"/>
    </xf>
    <xf numFmtId="0" fontId="13" fillId="7" borderId="2" xfId="0" quotePrefix="1" applyFont="1" applyFill="1" applyBorder="1" applyAlignment="1" applyProtection="1">
      <alignment horizontal="center" vertical="center"/>
      <protection hidden="1"/>
    </xf>
    <xf numFmtId="0" fontId="13" fillId="7" borderId="6" xfId="0" applyFont="1" applyFill="1" applyBorder="1" applyAlignment="1" applyProtection="1">
      <alignment horizontal="center" vertical="center"/>
      <protection hidden="1"/>
    </xf>
    <xf numFmtId="0" fontId="13" fillId="7" borderId="3" xfId="0" applyFont="1" applyFill="1" applyBorder="1" applyAlignment="1" applyProtection="1">
      <alignment horizontal="center" vertical="center"/>
      <protection hidden="1"/>
    </xf>
    <xf numFmtId="0" fontId="17" fillId="8" borderId="0" xfId="0" applyFont="1" applyFill="1" applyAlignment="1" applyProtection="1">
      <alignment horizontal="center" vertical="center" textRotation="90" wrapText="1" readingOrder="2"/>
      <protection hidden="1"/>
    </xf>
    <xf numFmtId="0" fontId="15" fillId="3" borderId="1" xfId="0" applyFont="1" applyFill="1" applyBorder="1" applyAlignment="1" applyProtection="1">
      <alignment horizontal="center" vertical="center" textRotation="90" wrapText="1"/>
      <protection hidden="1"/>
    </xf>
    <xf numFmtId="0" fontId="15" fillId="3" borderId="2" xfId="0" applyFont="1" applyFill="1" applyBorder="1" applyAlignment="1" applyProtection="1">
      <alignment horizontal="center" vertical="center" wrapText="1"/>
      <protection hidden="1"/>
    </xf>
    <xf numFmtId="0" fontId="15" fillId="3" borderId="6" xfId="0" applyFont="1" applyFill="1" applyBorder="1" applyAlignment="1" applyProtection="1">
      <alignment horizontal="center" vertical="center" wrapText="1"/>
      <protection hidden="1"/>
    </xf>
    <xf numFmtId="0" fontId="15" fillId="3" borderId="3" xfId="0" applyFont="1" applyFill="1" applyBorder="1" applyAlignment="1" applyProtection="1">
      <alignment horizontal="center" vertical="center" wrapText="1"/>
      <protection hidden="1"/>
    </xf>
    <xf numFmtId="0" fontId="14" fillId="8" borderId="1" xfId="0" applyFont="1" applyFill="1" applyBorder="1" applyAlignment="1" applyProtection="1">
      <alignment horizontal="center" vertical="center" textRotation="90" wrapText="1"/>
      <protection hidden="1"/>
    </xf>
    <xf numFmtId="0" fontId="14" fillId="8" borderId="7" xfId="0" applyFont="1" applyFill="1" applyBorder="1" applyAlignment="1" applyProtection="1">
      <alignment horizontal="center" vertical="center" textRotation="90" wrapText="1"/>
      <protection hidden="1"/>
    </xf>
    <xf numFmtId="0" fontId="14" fillId="8" borderId="10" xfId="0" applyFont="1" applyFill="1" applyBorder="1" applyAlignment="1" applyProtection="1">
      <alignment horizontal="center" vertical="center" textRotation="90" wrapText="1"/>
      <protection hidden="1"/>
    </xf>
    <xf numFmtId="0" fontId="14" fillId="8" borderId="9" xfId="0" applyFont="1" applyFill="1" applyBorder="1" applyAlignment="1" applyProtection="1">
      <alignment horizontal="center" vertical="center" textRotation="90" wrapText="1"/>
      <protection hidden="1"/>
    </xf>
    <xf numFmtId="0" fontId="13" fillId="7" borderId="2" xfId="0" quotePrefix="1" applyFont="1" applyFill="1" applyBorder="1" applyAlignment="1" applyProtection="1">
      <alignment horizontal="center" vertical="center" wrapText="1"/>
      <protection hidden="1"/>
    </xf>
    <xf numFmtId="0" fontId="13" fillId="7" borderId="4" xfId="0" quotePrefix="1" applyFont="1" applyFill="1" applyBorder="1" applyAlignment="1" applyProtection="1">
      <alignment horizontal="center" vertical="center"/>
      <protection hidden="1"/>
    </xf>
    <xf numFmtId="0" fontId="13" fillId="7" borderId="5" xfId="0" applyFont="1" applyFill="1" applyBorder="1" applyAlignment="1" applyProtection="1">
      <alignment horizontal="center" vertical="center"/>
      <protection hidden="1"/>
    </xf>
    <xf numFmtId="0" fontId="13" fillId="7" borderId="11" xfId="0" applyFont="1" applyFill="1" applyBorder="1" applyAlignment="1" applyProtection="1">
      <alignment horizontal="center" vertical="center"/>
      <protection hidden="1"/>
    </xf>
    <xf numFmtId="0" fontId="15" fillId="3" borderId="1" xfId="0" applyFont="1" applyFill="1" applyBorder="1" applyAlignment="1" applyProtection="1">
      <alignment horizontal="center" vertical="center" wrapText="1"/>
      <protection hidden="1"/>
    </xf>
    <xf numFmtId="0" fontId="15" fillId="3" borderId="2" xfId="0" quotePrefix="1" applyFont="1" applyFill="1" applyBorder="1" applyAlignment="1" applyProtection="1">
      <alignment horizontal="center" vertical="center"/>
      <protection hidden="1"/>
    </xf>
    <xf numFmtId="0" fontId="15" fillId="3" borderId="6" xfId="0" quotePrefix="1" applyFont="1" applyFill="1" applyBorder="1" applyAlignment="1" applyProtection="1">
      <alignment horizontal="center" vertical="center"/>
      <protection hidden="1"/>
    </xf>
    <xf numFmtId="9" fontId="15" fillId="3" borderId="1" xfId="1" applyFont="1" applyFill="1" applyBorder="1" applyAlignment="1" applyProtection="1">
      <alignment horizontal="center" vertical="center" wrapText="1"/>
      <protection hidden="1"/>
    </xf>
    <xf numFmtId="49" fontId="15" fillId="3" borderId="1" xfId="0" applyNumberFormat="1" applyFont="1" applyFill="1" applyBorder="1" applyAlignment="1" applyProtection="1">
      <alignment horizontal="center" vertical="center" wrapText="1"/>
      <protection hidden="1"/>
    </xf>
    <xf numFmtId="0" fontId="14" fillId="0" borderId="8" xfId="0" applyFont="1" applyBorder="1" applyAlignment="1" applyProtection="1">
      <alignment horizontal="center" vertical="center" textRotation="90" wrapText="1"/>
      <protection hidden="1"/>
    </xf>
    <xf numFmtId="0" fontId="14" fillId="0" borderId="15" xfId="0" applyFont="1" applyBorder="1" applyAlignment="1" applyProtection="1">
      <alignment horizontal="center" vertical="center" textRotation="90" wrapText="1"/>
      <protection hidden="1"/>
    </xf>
    <xf numFmtId="0" fontId="14" fillId="0" borderId="11" xfId="0" applyFont="1" applyBorder="1" applyAlignment="1" applyProtection="1">
      <alignment horizontal="center" vertical="center" textRotation="90" wrapText="1"/>
      <protection hidden="1"/>
    </xf>
    <xf numFmtId="0" fontId="14" fillId="0" borderId="4" xfId="0" applyFont="1" applyBorder="1" applyAlignment="1" applyProtection="1">
      <alignment horizontal="center" vertical="center" textRotation="90" wrapText="1"/>
      <protection hidden="1"/>
    </xf>
    <xf numFmtId="0" fontId="15" fillId="3" borderId="1" xfId="0" quotePrefix="1" applyFont="1" applyFill="1" applyBorder="1" applyAlignment="1" applyProtection="1">
      <alignment horizontal="center" vertical="center" wrapText="1"/>
      <protection hidden="1"/>
    </xf>
    <xf numFmtId="0" fontId="12" fillId="0" borderId="4" xfId="0" applyFont="1" applyBorder="1" applyAlignment="1" applyProtection="1">
      <alignment horizontal="center"/>
      <protection hidden="1"/>
    </xf>
    <xf numFmtId="0" fontId="12" fillId="0" borderId="5" xfId="0" applyFont="1" applyBorder="1" applyAlignment="1" applyProtection="1">
      <alignment horizontal="center"/>
      <protection hidden="1"/>
    </xf>
    <xf numFmtId="0" fontId="13" fillId="7" borderId="4" xfId="0" applyFont="1" applyFill="1" applyBorder="1" applyAlignment="1" applyProtection="1">
      <alignment horizontal="center" vertical="center"/>
      <protection hidden="1"/>
    </xf>
    <xf numFmtId="0" fontId="13" fillId="2" borderId="1" xfId="0" quotePrefix="1" applyFont="1" applyFill="1" applyBorder="1" applyAlignment="1" applyProtection="1">
      <alignment horizontal="center" vertical="center" wrapText="1"/>
      <protection hidden="1"/>
    </xf>
    <xf numFmtId="0" fontId="13" fillId="2" borderId="1" xfId="0" applyFont="1" applyFill="1" applyBorder="1" applyAlignment="1" applyProtection="1">
      <alignment horizontal="center" vertical="center"/>
      <protection hidden="1"/>
    </xf>
    <xf numFmtId="3" fontId="15" fillId="3" borderId="3" xfId="0" applyNumberFormat="1" applyFont="1" applyFill="1" applyBorder="1" applyAlignment="1" applyProtection="1">
      <alignment horizontal="center" vertical="center" wrapText="1"/>
      <protection hidden="1"/>
    </xf>
    <xf numFmtId="0" fontId="5" fillId="8" borderId="1" xfId="3" applyFill="1" applyBorder="1" applyAlignment="1" applyProtection="1">
      <alignment horizontal="center"/>
      <protection hidden="1"/>
    </xf>
    <xf numFmtId="0" fontId="6" fillId="3" borderId="16" xfId="3" applyFont="1" applyFill="1" applyBorder="1" applyAlignment="1" applyProtection="1">
      <alignment horizontal="center" vertical="center" wrapText="1"/>
      <protection hidden="1"/>
    </xf>
    <xf numFmtId="0" fontId="6" fillId="3" borderId="4" xfId="3" applyFont="1" applyFill="1" applyBorder="1" applyAlignment="1" applyProtection="1">
      <alignment horizontal="center" vertical="center" wrapText="1"/>
      <protection hidden="1"/>
    </xf>
    <xf numFmtId="0" fontId="6" fillId="3" borderId="18" xfId="3" applyFont="1" applyFill="1" applyBorder="1" applyAlignment="1" applyProtection="1">
      <alignment horizontal="center" vertical="center" wrapText="1"/>
      <protection hidden="1"/>
    </xf>
    <xf numFmtId="0" fontId="6" fillId="3" borderId="19" xfId="3" applyFont="1" applyFill="1" applyBorder="1" applyAlignment="1" applyProtection="1">
      <alignment horizontal="center" vertical="center" wrapText="1"/>
      <protection hidden="1"/>
    </xf>
    <xf numFmtId="0" fontId="10" fillId="3" borderId="17" xfId="3" applyFont="1" applyFill="1" applyBorder="1" applyAlignment="1" applyProtection="1">
      <alignment horizontal="center" vertical="center" wrapText="1"/>
      <protection hidden="1"/>
    </xf>
    <xf numFmtId="0" fontId="6" fillId="3" borderId="5" xfId="3" applyFont="1" applyFill="1" applyBorder="1" applyAlignment="1" applyProtection="1">
      <alignment horizontal="center" vertical="center" wrapText="1"/>
      <protection hidden="1"/>
    </xf>
    <xf numFmtId="0" fontId="10" fillId="3" borderId="1" xfId="3" applyFont="1" applyFill="1" applyBorder="1" applyAlignment="1" applyProtection="1">
      <alignment horizontal="center" vertical="center" wrapText="1"/>
      <protection hidden="1"/>
    </xf>
    <xf numFmtId="0" fontId="6" fillId="3" borderId="1" xfId="3" applyFont="1" applyFill="1" applyBorder="1" applyAlignment="1" applyProtection="1">
      <alignment horizontal="center" vertical="center" wrapText="1"/>
      <protection hidden="1"/>
    </xf>
    <xf numFmtId="0" fontId="22" fillId="9" borderId="0" xfId="3" applyFont="1" applyFill="1" applyAlignment="1" applyProtection="1">
      <alignment horizontal="center" vertical="center" wrapText="1"/>
      <protection hidden="1"/>
    </xf>
    <xf numFmtId="0" fontId="9" fillId="7" borderId="25" xfId="3" applyFont="1" applyFill="1" applyBorder="1" applyAlignment="1" applyProtection="1">
      <alignment horizontal="center" vertical="center" wrapText="1"/>
      <protection hidden="1"/>
    </xf>
    <xf numFmtId="0" fontId="2" fillId="7" borderId="0" xfId="3" applyFont="1" applyFill="1" applyAlignment="1" applyProtection="1">
      <alignment horizontal="center" vertical="center" wrapText="1"/>
      <protection hidden="1"/>
    </xf>
    <xf numFmtId="0" fontId="2" fillId="7" borderId="28" xfId="3" applyFont="1" applyFill="1" applyBorder="1" applyAlignment="1" applyProtection="1">
      <alignment horizontal="center" vertical="center" wrapText="1"/>
      <protection hidden="1"/>
    </xf>
    <xf numFmtId="0" fontId="11" fillId="7" borderId="21" xfId="3" applyFont="1" applyFill="1" applyBorder="1" applyAlignment="1" applyProtection="1">
      <alignment horizontal="center" vertical="center" wrapText="1"/>
      <protection hidden="1"/>
    </xf>
    <xf numFmtId="0" fontId="4" fillId="7" borderId="31" xfId="3" applyFont="1" applyFill="1" applyBorder="1" applyAlignment="1" applyProtection="1">
      <alignment horizontal="center" vertical="center" wrapText="1"/>
      <protection hidden="1"/>
    </xf>
  </cellXfs>
  <cellStyles count="5">
    <cellStyle name="Comma 2" xfId="4" xr:uid="{00000000-0005-0000-0000-000004000000}"/>
    <cellStyle name="Normal 2" xfId="2" xr:uid="{00000000-0005-0000-0000-000002000000}"/>
    <cellStyle name="Percent" xfId="1" builtinId="5"/>
    <cellStyle name="عادي" xfId="0" builtinId="0"/>
    <cellStyle name="عادي 2" xfId="3" xr:uid="{00000000-0005-0000-0000-000003000000}"/>
  </cellStyles>
  <dxfs count="319">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5</xdr:col>
      <xdr:colOff>4017300</xdr:colOff>
      <xdr:row>0</xdr:row>
      <xdr:rowOff>219365</xdr:rowOff>
    </xdr:from>
    <xdr:to>
      <xdr:col>5</xdr:col>
      <xdr:colOff>5576734</xdr:colOff>
      <xdr:row>0</xdr:row>
      <xdr:rowOff>1325511</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a:xfrm>
          <a:off x="29596534" y="219365"/>
          <a:ext cx="1559434" cy="1106146"/>
        </a:xfrm>
        <a:prstGeom prst="rect">
          <a:avLst/>
        </a:prstGeom>
        <a:noFill/>
        <a:ln w="9525" cap="flat" cmpd="sng">
          <a:noFill/>
          <a:prstDash val="solid"/>
          <a:miter/>
        </a:ln>
        <a:effectLst/>
      </xdr:spPr>
    </xdr:pic>
    <xdr:clientData/>
  </xdr:twoCellAnchor>
  <xdr:twoCellAnchor>
    <xdr:from>
      <xdr:col>1</xdr:col>
      <xdr:colOff>60546</xdr:colOff>
      <xdr:row>0</xdr:row>
      <xdr:rowOff>164455</xdr:rowOff>
    </xdr:from>
    <xdr:to>
      <xdr:col>2</xdr:col>
      <xdr:colOff>2088192</xdr:colOff>
      <xdr:row>0</xdr:row>
      <xdr:rowOff>1228576</xdr:rowOff>
    </xdr:to>
    <xdr:grpSp>
      <xdr:nvGrpSpPr>
        <xdr:cNvPr id="3" name=" ">
          <a:extLst>
            <a:ext uri="{FF2B5EF4-FFF2-40B4-BE49-F238E27FC236}">
              <a16:creationId xmlns:a16="http://schemas.microsoft.com/office/drawing/2014/main" id="{00000000-0008-0000-0000-000003000000}"/>
            </a:ext>
          </a:extLst>
        </xdr:cNvPr>
        <xdr:cNvGrpSpPr/>
      </xdr:nvGrpSpPr>
      <xdr:grpSpPr>
        <a:xfrm flipH="1">
          <a:off x="828691" y="164455"/>
          <a:ext cx="2503896" cy="1064121"/>
          <a:chOff x="11166302208" y="999685"/>
          <a:chExt cx="1611776" cy="1046607"/>
        </a:xfrm>
      </xdr:grpSpPr>
      <xdr:pic>
        <xdr:nvPicPr>
          <xdr:cNvPr id="4" name="صورة 3" descr=" ">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rcRect/>
          <a:stretch>
            <a:fillRect/>
          </a:stretch>
        </xdr:blipFill>
        <xdr:spPr>
          <a:xfrm>
            <a:off x="-1718528191" y="999685"/>
            <a:ext cx="1327262" cy="301025"/>
          </a:xfrm>
          <a:prstGeom prst="rect">
            <a:avLst/>
          </a:prstGeom>
          <a:noFill/>
          <a:ln w="9525" cap="flat" cmpd="sng">
            <a:noFill/>
            <a:prstDash val="solid"/>
            <a:miter/>
          </a:ln>
          <a:effectLst/>
        </xdr:spPr>
      </xdr:pic>
      <xdr:pic>
        <xdr:nvPicPr>
          <xdr:cNvPr id="5" name="صورة 4" descr=" ">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3">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6" name=" ">
            <a:extLst>
              <a:ext uri="{FF2B5EF4-FFF2-40B4-BE49-F238E27FC236}">
                <a16:creationId xmlns:a16="http://schemas.microsoft.com/office/drawing/2014/main" id="{00000000-0008-0000-0000-000006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20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5</xdr:col>
      <xdr:colOff>2833590</xdr:colOff>
      <xdr:row>94</xdr:row>
      <xdr:rowOff>49113</xdr:rowOff>
    </xdr:from>
    <xdr:to>
      <xdr:col>6</xdr:col>
      <xdr:colOff>1231954</xdr:colOff>
      <xdr:row>96</xdr:row>
      <xdr:rowOff>531576</xdr:rowOff>
    </xdr:to>
    <xdr:grpSp>
      <xdr:nvGrpSpPr>
        <xdr:cNvPr id="8" name=" ">
          <a:extLst>
            <a:ext uri="{FF2B5EF4-FFF2-40B4-BE49-F238E27FC236}">
              <a16:creationId xmlns:a16="http://schemas.microsoft.com/office/drawing/2014/main" id="{00000000-0008-0000-0000-000008000000}"/>
            </a:ext>
          </a:extLst>
        </xdr:cNvPr>
        <xdr:cNvGrpSpPr/>
      </xdr:nvGrpSpPr>
      <xdr:grpSpPr>
        <a:xfrm flipH="1">
          <a:off x="28412824" y="103625807"/>
          <a:ext cx="6387074" cy="828128"/>
          <a:chOff x="11321676800" y="962328704"/>
          <a:chExt cx="4555776" cy="1926848"/>
        </a:xfrm>
      </xdr:grpSpPr>
      <xdr:sp macro="" textlink="">
        <xdr:nvSpPr>
          <xdr:cNvPr id="9" name=" ">
            <a:extLst>
              <a:ext uri="{FF2B5EF4-FFF2-40B4-BE49-F238E27FC236}">
                <a16:creationId xmlns:a16="http://schemas.microsoft.com/office/drawing/2014/main" id="{00000000-0008-0000-0000-000009000000}"/>
              </a:ext>
            </a:extLst>
          </xdr:cNvPr>
          <xdr:cNvSpPr txBox="1"/>
        </xdr:nvSpPr>
        <xdr:spPr>
          <a:xfrm>
            <a:off x="-1563224605" y="962328697"/>
            <a:ext cx="4555435" cy="1926824"/>
          </a:xfrm>
          <a:prstGeom prst="rect">
            <a:avLst/>
          </a:prstGeom>
          <a:solidFill>
            <a:srgbClr val="FBE4D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nvGrpSpPr>
          <xdr:cNvPr id="10" name=" ">
            <a:extLst>
              <a:ext uri="{FF2B5EF4-FFF2-40B4-BE49-F238E27FC236}">
                <a16:creationId xmlns:a16="http://schemas.microsoft.com/office/drawing/2014/main" id="{00000000-0008-0000-0000-00000A000000}"/>
              </a:ext>
            </a:extLst>
          </xdr:cNvPr>
          <xdr:cNvGrpSpPr/>
        </xdr:nvGrpSpPr>
        <xdr:grpSpPr>
          <a:xfrm>
            <a:off x="-1562575802" y="962508153"/>
            <a:ext cx="3313045" cy="1394238"/>
            <a:chOff x="11305775104" y="958822400"/>
            <a:chExt cx="3312640" cy="1394240"/>
          </a:xfrm>
        </xdr:grpSpPr>
        <xdr:sp macro="" textlink="">
          <xdr:nvSpPr>
            <xdr:cNvPr id="11" name=" ">
              <a:extLst>
                <a:ext uri="{FF2B5EF4-FFF2-40B4-BE49-F238E27FC236}">
                  <a16:creationId xmlns:a16="http://schemas.microsoft.com/office/drawing/2014/main" id="{00000000-0008-0000-0000-00000B000000}"/>
                </a:ext>
              </a:extLst>
            </xdr:cNvPr>
            <xdr:cNvSpPr txBox="1"/>
          </xdr:nvSpPr>
          <xdr:spPr>
            <a:xfrm>
              <a:off x="-1576186888" y="958919027"/>
              <a:ext cx="372718" cy="372717"/>
            </a:xfrm>
            <a:prstGeom prst="rect">
              <a:avLst/>
            </a:prstGeom>
            <a:solidFill>
              <a:srgbClr val="A8D08D"/>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2" name=" ">
              <a:extLst>
                <a:ext uri="{FF2B5EF4-FFF2-40B4-BE49-F238E27FC236}">
                  <a16:creationId xmlns:a16="http://schemas.microsoft.com/office/drawing/2014/main" id="{00000000-0008-0000-0000-00000C000000}"/>
                </a:ext>
              </a:extLst>
            </xdr:cNvPr>
            <xdr:cNvSpPr txBox="1"/>
          </xdr:nvSpPr>
          <xdr:spPr>
            <a:xfrm>
              <a:off x="-1576200694" y="959692064"/>
              <a:ext cx="372718" cy="372719"/>
            </a:xfrm>
            <a:prstGeom prst="rect">
              <a:avLst/>
            </a:prstGeom>
            <a:solidFill>
              <a:srgbClr val="FFD86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3" name=" ">
              <a:extLst>
                <a:ext uri="{FF2B5EF4-FFF2-40B4-BE49-F238E27FC236}">
                  <a16:creationId xmlns:a16="http://schemas.microsoft.com/office/drawing/2014/main" id="{00000000-0008-0000-0000-00000D000000}"/>
                </a:ext>
              </a:extLst>
            </xdr:cNvPr>
            <xdr:cNvSpPr txBox="1"/>
          </xdr:nvSpPr>
          <xdr:spPr>
            <a:xfrm>
              <a:off x="-1579127215" y="958822392"/>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التنموية</a:t>
              </a:r>
            </a:p>
          </xdr:txBody>
        </xdr:sp>
        <xdr:sp macro="" textlink="">
          <xdr:nvSpPr>
            <xdr:cNvPr id="14" name=" ">
              <a:extLst>
                <a:ext uri="{FF2B5EF4-FFF2-40B4-BE49-F238E27FC236}">
                  <a16:creationId xmlns:a16="http://schemas.microsoft.com/office/drawing/2014/main" id="{00000000-0008-0000-0000-00000E000000}"/>
                </a:ext>
              </a:extLst>
            </xdr:cNvPr>
            <xdr:cNvSpPr txBox="1"/>
          </xdr:nvSpPr>
          <xdr:spPr>
            <a:xfrm>
              <a:off x="-1579113410" y="959623043"/>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الطارئة</a:t>
              </a:r>
            </a:p>
          </xdr:txBody>
        </xdr:sp>
      </xdr:grpSp>
    </xdr:grpSp>
    <xdr:clientData/>
  </xdr:twoCellAnchor>
  <xdr:twoCellAnchor>
    <xdr:from>
      <xdr:col>0</xdr:col>
      <xdr:colOff>2166170</xdr:colOff>
      <xdr:row>0</xdr:row>
      <xdr:rowOff>0</xdr:rowOff>
    </xdr:from>
    <xdr:to>
      <xdr:col>2</xdr:col>
      <xdr:colOff>2377121</xdr:colOff>
      <xdr:row>1</xdr:row>
      <xdr:rowOff>92177</xdr:rowOff>
    </xdr:to>
    <xdr:sp macro="" textlink="">
      <xdr:nvSpPr>
        <xdr:cNvPr id="15" name=" ">
          <a:extLst>
            <a:ext uri="{FF2B5EF4-FFF2-40B4-BE49-F238E27FC236}">
              <a16:creationId xmlns:a16="http://schemas.microsoft.com/office/drawing/2014/main" id="{B2A5EEB3-DC0D-4FFB-B0D6-F2FDB69CA63C}"/>
            </a:ext>
          </a:extLst>
        </xdr:cNvPr>
        <xdr:cNvSpPr txBox="1"/>
      </xdr:nvSpPr>
      <xdr:spPr>
        <a:xfrm flipH="1">
          <a:off x="2166170" y="0"/>
          <a:ext cx="3560064" cy="1198306"/>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a:solidFill>
                <a:srgbClr val="000000"/>
              </a:solidFill>
              <a:latin typeface="Calibri" panose="00000000000000000000" charset="0"/>
              <a:ea typeface="Calibri" panose="00000000000000000000" charset="0"/>
            </a:rPr>
            <a:t>Republic Of Yemen</a:t>
          </a:r>
        </a:p>
        <a:p>
          <a:pPr algn="ctr"/>
          <a:r>
            <a:rPr lang="en-US" altLang="zh-CN" sz="2400">
              <a:solidFill>
                <a:srgbClr val="000000"/>
              </a:solidFill>
              <a:latin typeface="Calibri" panose="00000000000000000000" charset="0"/>
              <a:ea typeface="Calibri" panose="00000000000000000000" charset="0"/>
            </a:rPr>
            <a:t>Taiz Governorate</a:t>
          </a:r>
        </a:p>
        <a:p>
          <a:pPr algn="ctr"/>
          <a:r>
            <a:rPr lang="en-US" altLang="zh-CN" sz="2400">
              <a:solidFill>
                <a:srgbClr val="000000"/>
              </a:solidFill>
              <a:latin typeface="Calibri" panose="00000000000000000000" charset="0"/>
              <a:ea typeface="Calibri" panose="00000000000000000000" charset="0"/>
            </a:rPr>
            <a:t>MOPIC Office</a:t>
          </a:r>
        </a:p>
      </xdr:txBody>
    </xdr:sp>
    <xdr:clientData/>
  </xdr:twoCellAnchor>
  <xdr:twoCellAnchor>
    <xdr:from>
      <xdr:col>5</xdr:col>
      <xdr:colOff>553063</xdr:colOff>
      <xdr:row>93</xdr:row>
      <xdr:rowOff>276531</xdr:rowOff>
    </xdr:from>
    <xdr:to>
      <xdr:col>5</xdr:col>
      <xdr:colOff>5300200</xdr:colOff>
      <xdr:row>99</xdr:row>
      <xdr:rowOff>230443</xdr:rowOff>
    </xdr:to>
    <xdr:grpSp>
      <xdr:nvGrpSpPr>
        <xdr:cNvPr id="16" name="مجموعة 15">
          <a:extLst>
            <a:ext uri="{FF2B5EF4-FFF2-40B4-BE49-F238E27FC236}">
              <a16:creationId xmlns:a16="http://schemas.microsoft.com/office/drawing/2014/main" id="{3B0C072D-E531-4BEA-B620-6CEDE1D31655}"/>
            </a:ext>
          </a:extLst>
        </xdr:cNvPr>
        <xdr:cNvGrpSpPr/>
      </xdr:nvGrpSpPr>
      <xdr:grpSpPr>
        <a:xfrm>
          <a:off x="26132297" y="103561329"/>
          <a:ext cx="4747137" cy="1705283"/>
          <a:chOff x="11321677283" y="962328697"/>
          <a:chExt cx="4555435" cy="1926824"/>
        </a:xfrm>
      </xdr:grpSpPr>
      <xdr:sp macro="" textlink="">
        <xdr:nvSpPr>
          <xdr:cNvPr id="17" name="مربع نص 16">
            <a:extLst>
              <a:ext uri="{FF2B5EF4-FFF2-40B4-BE49-F238E27FC236}">
                <a16:creationId xmlns:a16="http://schemas.microsoft.com/office/drawing/2014/main" id="{41438977-F41D-4D75-8E38-52A29F0D9EFE}"/>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8" name="مجموعة 17">
            <a:extLst>
              <a:ext uri="{FF2B5EF4-FFF2-40B4-BE49-F238E27FC236}">
                <a16:creationId xmlns:a16="http://schemas.microsoft.com/office/drawing/2014/main" id="{0009841B-8986-4CCC-8CFF-AADF68F880B5}"/>
              </a:ext>
            </a:extLst>
          </xdr:cNvPr>
          <xdr:cNvGrpSpPr/>
        </xdr:nvGrpSpPr>
        <xdr:grpSpPr>
          <a:xfrm>
            <a:off x="11321816891" y="962508153"/>
            <a:ext cx="3894290" cy="1394238"/>
            <a:chOff x="11305265478" y="958822392"/>
            <a:chExt cx="3894290" cy="1394238"/>
          </a:xfrm>
        </xdr:grpSpPr>
        <xdr:sp macro="" textlink="">
          <xdr:nvSpPr>
            <xdr:cNvPr id="19" name="مربع نص 18">
              <a:extLst>
                <a:ext uri="{FF2B5EF4-FFF2-40B4-BE49-F238E27FC236}">
                  <a16:creationId xmlns:a16="http://schemas.microsoft.com/office/drawing/2014/main" id="{B67C3763-E2DB-47D5-9EC5-477782F00208}"/>
                </a:ext>
              </a:extLst>
            </xdr:cNvPr>
            <xdr:cNvSpPr txBox="1"/>
          </xdr:nvSpPr>
          <xdr:spPr>
            <a:xfrm>
              <a:off x="11305294622" y="958899363"/>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0" name="مربع نص 19">
              <a:extLst>
                <a:ext uri="{FF2B5EF4-FFF2-40B4-BE49-F238E27FC236}">
                  <a16:creationId xmlns:a16="http://schemas.microsoft.com/office/drawing/2014/main" id="{D9CBAF1E-4850-433E-8143-9E7828037DE7}"/>
                </a:ext>
              </a:extLst>
            </xdr:cNvPr>
            <xdr:cNvSpPr txBox="1"/>
          </xdr:nvSpPr>
          <xdr:spPr>
            <a:xfrm>
              <a:off x="11305265478" y="959731392"/>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1" name="مربع نص 20">
              <a:extLst>
                <a:ext uri="{FF2B5EF4-FFF2-40B4-BE49-F238E27FC236}">
                  <a16:creationId xmlns:a16="http://schemas.microsoft.com/office/drawing/2014/main" id="{C875A071-281E-490A-829D-0E24DF9E798F}"/>
                </a:ext>
              </a:extLst>
            </xdr:cNvPr>
            <xdr:cNvSpPr txBox="1"/>
          </xdr:nvSpPr>
          <xdr:spPr>
            <a:xfrm>
              <a:off x="11305774673" y="958822392"/>
              <a:ext cx="3354419"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Development Projects</a:t>
              </a:r>
              <a:endParaRPr lang="ar-SA" sz="2400" b="1"/>
            </a:p>
          </xdr:txBody>
        </xdr:sp>
        <xdr:sp macro="" textlink="">
          <xdr:nvSpPr>
            <xdr:cNvPr id="22" name="مربع نص 21">
              <a:extLst>
                <a:ext uri="{FF2B5EF4-FFF2-40B4-BE49-F238E27FC236}">
                  <a16:creationId xmlns:a16="http://schemas.microsoft.com/office/drawing/2014/main" id="{AF02F734-D279-4EB8-B345-22FA3AF85221}"/>
                </a:ext>
              </a:extLst>
            </xdr:cNvPr>
            <xdr:cNvSpPr txBox="1"/>
          </xdr:nvSpPr>
          <xdr:spPr>
            <a:xfrm>
              <a:off x="11305788478" y="959623042"/>
              <a:ext cx="3371290"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Emergency Projects</a:t>
              </a:r>
              <a:endParaRPr lang="ar-SA" sz="2400" b="1"/>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559988</xdr:colOff>
      <xdr:row>0</xdr:row>
      <xdr:rowOff>48369</xdr:rowOff>
    </xdr:from>
    <xdr:to>
      <xdr:col>0</xdr:col>
      <xdr:colOff>2215064</xdr:colOff>
      <xdr:row>1</xdr:row>
      <xdr:rowOff>0</xdr:rowOff>
    </xdr:to>
    <xdr:grpSp>
      <xdr:nvGrpSpPr>
        <xdr:cNvPr id="2" name=" ">
          <a:extLst>
            <a:ext uri="{FF2B5EF4-FFF2-40B4-BE49-F238E27FC236}">
              <a16:creationId xmlns:a16="http://schemas.microsoft.com/office/drawing/2014/main" id="{00000000-0008-0000-0100-000002000000}"/>
            </a:ext>
          </a:extLst>
        </xdr:cNvPr>
        <xdr:cNvGrpSpPr/>
      </xdr:nvGrpSpPr>
      <xdr:grpSpPr>
        <a:xfrm flipH="1">
          <a:off x="559988" y="48369"/>
          <a:ext cx="1655076" cy="1189881"/>
          <a:chOff x="11166302208" y="989610"/>
          <a:chExt cx="1611776" cy="1056682"/>
        </a:xfrm>
      </xdr:grpSpPr>
      <xdr:pic>
        <xdr:nvPicPr>
          <xdr:cNvPr id="3" name="صورة 2" descr=" ">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rcRect/>
          <a:stretch>
            <a:fillRect/>
          </a:stretch>
        </xdr:blipFill>
        <xdr:spPr>
          <a:xfrm>
            <a:off x="-1718528192" y="989610"/>
            <a:ext cx="1391920" cy="334645"/>
          </a:xfrm>
          <a:prstGeom prst="rect">
            <a:avLst/>
          </a:prstGeom>
          <a:noFill/>
          <a:ln w="9525" cap="flat" cmpd="sng">
            <a:noFill/>
            <a:prstDash val="solid"/>
            <a:miter/>
          </a:ln>
          <a:effectLst/>
        </xdr:spPr>
      </xdr:pic>
      <xdr:pic>
        <xdr:nvPicPr>
          <xdr:cNvPr id="4" name="صورة 3"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5" name=" ">
            <a:extLst>
              <a:ext uri="{FF2B5EF4-FFF2-40B4-BE49-F238E27FC236}">
                <a16:creationId xmlns:a16="http://schemas.microsoft.com/office/drawing/2014/main" id="{00000000-0008-0000-0100-000005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18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2</xdr:col>
      <xdr:colOff>320150</xdr:colOff>
      <xdr:row>0</xdr:row>
      <xdr:rowOff>204514</xdr:rowOff>
    </xdr:from>
    <xdr:to>
      <xdr:col>3</xdr:col>
      <xdr:colOff>285750</xdr:colOff>
      <xdr:row>0</xdr:row>
      <xdr:rowOff>1143000</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3"/>
        <a:srcRect/>
        <a:stretch>
          <a:fillRect/>
        </a:stretch>
      </xdr:blipFill>
      <xdr:spPr>
        <a:xfrm>
          <a:off x="7622650" y="204514"/>
          <a:ext cx="1330850" cy="938486"/>
        </a:xfrm>
        <a:prstGeom prst="rect">
          <a:avLst/>
        </a:prstGeom>
        <a:noFill/>
        <a:ln w="9525" cap="flat" cmpd="sng">
          <a:noFill/>
          <a:prstDash val="solid"/>
          <a:miter/>
        </a:ln>
        <a:effectLst/>
      </xdr:spPr>
    </xdr:pic>
    <xdr:clientData/>
  </xdr:twoCellAnchor>
  <xdr:twoCellAnchor>
    <xdr:from>
      <xdr:col>0</xdr:col>
      <xdr:colOff>0</xdr:colOff>
      <xdr:row>0</xdr:row>
      <xdr:rowOff>0</xdr:rowOff>
    </xdr:from>
    <xdr:to>
      <xdr:col>0</xdr:col>
      <xdr:colOff>2953771</xdr:colOff>
      <xdr:row>0</xdr:row>
      <xdr:rowOff>1194718</xdr:rowOff>
    </xdr:to>
    <xdr:sp macro="" textlink="">
      <xdr:nvSpPr>
        <xdr:cNvPr id="8" name=" ">
          <a:extLst>
            <a:ext uri="{FF2B5EF4-FFF2-40B4-BE49-F238E27FC236}">
              <a16:creationId xmlns:a16="http://schemas.microsoft.com/office/drawing/2014/main" id="{4AF379CA-89FE-4C04-A85E-9D3641FB1834}"/>
            </a:ext>
          </a:extLst>
        </xdr:cNvPr>
        <xdr:cNvSpPr txBox="1"/>
      </xdr:nvSpPr>
      <xdr:spPr>
        <a:xfrm flipH="1">
          <a:off x="0" y="0"/>
          <a:ext cx="2953771" cy="1194718"/>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800">
              <a:solidFill>
                <a:srgbClr val="000000"/>
              </a:solidFill>
              <a:latin typeface="Calibri" panose="00000000000000000000" charset="0"/>
              <a:ea typeface="Calibri" panose="00000000000000000000" charset="0"/>
            </a:rPr>
            <a:t>Republic Of Yemen</a:t>
          </a:r>
        </a:p>
        <a:p>
          <a:pPr algn="ctr"/>
          <a:r>
            <a:rPr lang="en-US" altLang="zh-CN" sz="1800">
              <a:solidFill>
                <a:srgbClr val="000000"/>
              </a:solidFill>
              <a:latin typeface="Calibri" panose="00000000000000000000" charset="0"/>
              <a:ea typeface="Calibri" panose="00000000000000000000" charset="0"/>
            </a:rPr>
            <a:t>Taiz Governorate</a:t>
          </a:r>
        </a:p>
        <a:p>
          <a:pPr algn="ctr"/>
          <a:r>
            <a:rPr lang="en-US" altLang="zh-CN" sz="1800">
              <a:solidFill>
                <a:srgbClr val="000000"/>
              </a:solidFill>
              <a:latin typeface="Calibri" panose="00000000000000000000" charset="0"/>
              <a:ea typeface="Calibri" panose="00000000000000000000" charset="0"/>
            </a:rPr>
            <a:t>MOPIC Office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U134"/>
  <sheetViews>
    <sheetView tabSelected="1" topLeftCell="E1" zoomScale="62" zoomScaleNormal="62" zoomScaleSheetLayoutView="50" workbookViewId="0">
      <selection activeCell="F103" sqref="F103"/>
    </sheetView>
  </sheetViews>
  <sheetFormatPr defaultColWidth="9" defaultRowHeight="23.25"/>
  <cols>
    <col min="1" max="1" width="10" style="139" customWidth="1"/>
    <col min="2" max="2" width="6.25" style="60" bestFit="1" customWidth="1"/>
    <col min="3" max="3" width="84.625" style="140" customWidth="1"/>
    <col min="4" max="4" width="131.25" style="141" customWidth="1"/>
    <col min="5" max="5" width="103.375" style="142" customWidth="1"/>
    <col min="6" max="6" width="104.875" style="142" customWidth="1"/>
    <col min="7" max="7" width="21.5" style="143" customWidth="1"/>
    <col min="8" max="8" width="18.25" style="144" customWidth="1"/>
    <col min="9" max="9" width="71.25" style="141" customWidth="1"/>
    <col min="10" max="10" width="18.75" style="145" bestFit="1" customWidth="1"/>
    <col min="11" max="11" width="23.25" style="141" customWidth="1"/>
    <col min="12" max="12" width="10.625" style="143" customWidth="1"/>
    <col min="13" max="13" width="10.75" style="143" bestFit="1" customWidth="1"/>
    <col min="14" max="14" width="21.375" style="141" customWidth="1"/>
    <col min="15" max="15" width="18.125" style="141" customWidth="1"/>
    <col min="16" max="16" width="25.875" style="146" customWidth="1"/>
    <col min="17" max="17" width="22.625" style="144" customWidth="1"/>
    <col min="18" max="18" width="15.5" style="144" bestFit="1" customWidth="1"/>
    <col min="19" max="19" width="15.875" style="144" bestFit="1" customWidth="1"/>
    <col min="20" max="20" width="28.875" style="144" customWidth="1"/>
    <col min="21" max="21" width="35.25" style="138" customWidth="1"/>
    <col min="22" max="22" width="62.625" style="23" customWidth="1"/>
    <col min="23" max="23" width="14.5" style="24" customWidth="1"/>
    <col min="24" max="24" width="23.125" style="25" customWidth="1"/>
    <col min="25" max="25" width="16.625" style="25" bestFit="1" customWidth="1"/>
    <col min="26" max="354" width="9" style="25"/>
    <col min="355" max="355" width="9" style="26"/>
    <col min="356" max="16384" width="9" style="27"/>
  </cols>
  <sheetData>
    <row r="1" spans="1:359" ht="105.75" customHeight="1">
      <c r="A1" s="176"/>
      <c r="B1" s="177"/>
      <c r="C1" s="177"/>
      <c r="D1" s="177"/>
      <c r="E1" s="177"/>
      <c r="F1" s="177"/>
      <c r="G1" s="177"/>
      <c r="H1" s="177"/>
      <c r="I1" s="177"/>
      <c r="J1" s="177"/>
      <c r="K1" s="177"/>
      <c r="L1" s="177"/>
      <c r="M1" s="177"/>
      <c r="N1" s="177"/>
      <c r="O1" s="177"/>
      <c r="P1" s="177"/>
      <c r="Q1" s="177"/>
      <c r="R1" s="177"/>
      <c r="S1" s="177"/>
      <c r="T1" s="177"/>
      <c r="U1" s="177"/>
    </row>
    <row r="2" spans="1:359" ht="54.75" customHeight="1">
      <c r="A2" s="179" t="s">
        <v>392</v>
      </c>
      <c r="B2" s="180"/>
      <c r="C2" s="180"/>
      <c r="D2" s="180"/>
      <c r="E2" s="180"/>
      <c r="F2" s="180"/>
      <c r="G2" s="180"/>
      <c r="H2" s="180"/>
      <c r="I2" s="180"/>
      <c r="J2" s="180"/>
      <c r="K2" s="180"/>
      <c r="L2" s="180"/>
      <c r="M2" s="180"/>
      <c r="N2" s="180"/>
      <c r="O2" s="180"/>
      <c r="P2" s="180"/>
      <c r="Q2" s="180"/>
      <c r="R2" s="180"/>
      <c r="S2" s="180"/>
      <c r="T2" s="180"/>
      <c r="U2" s="180"/>
      <c r="V2" s="28"/>
      <c r="W2" s="29"/>
    </row>
    <row r="3" spans="1:359" ht="74.25" customHeight="1">
      <c r="A3" s="154" t="s">
        <v>4</v>
      </c>
      <c r="B3" s="166" t="s">
        <v>5</v>
      </c>
      <c r="C3" s="166" t="s">
        <v>6</v>
      </c>
      <c r="D3" s="166" t="s">
        <v>7</v>
      </c>
      <c r="E3" s="166" t="s">
        <v>8</v>
      </c>
      <c r="F3" s="166" t="s">
        <v>9</v>
      </c>
      <c r="G3" s="166" t="s">
        <v>11</v>
      </c>
      <c r="H3" s="166"/>
      <c r="I3" s="166" t="s">
        <v>13</v>
      </c>
      <c r="J3" s="181" t="s">
        <v>14</v>
      </c>
      <c r="K3" s="166" t="s">
        <v>16</v>
      </c>
      <c r="L3" s="166"/>
      <c r="M3" s="166"/>
      <c r="N3" s="170" t="s">
        <v>20</v>
      </c>
      <c r="O3" s="170"/>
      <c r="P3" s="169" t="s">
        <v>22</v>
      </c>
      <c r="Q3" s="155" t="s">
        <v>25</v>
      </c>
      <c r="R3" s="156"/>
      <c r="S3" s="156"/>
      <c r="T3" s="157"/>
      <c r="U3" s="175" t="s">
        <v>28</v>
      </c>
      <c r="V3" s="28"/>
      <c r="W3" s="29"/>
    </row>
    <row r="4" spans="1:359" ht="69.75">
      <c r="A4" s="154"/>
      <c r="B4" s="166"/>
      <c r="C4" s="166"/>
      <c r="D4" s="166"/>
      <c r="E4" s="166"/>
      <c r="F4" s="166"/>
      <c r="G4" s="30" t="s">
        <v>10</v>
      </c>
      <c r="H4" s="31" t="s">
        <v>12</v>
      </c>
      <c r="I4" s="166"/>
      <c r="J4" s="181"/>
      <c r="K4" s="30" t="s">
        <v>15</v>
      </c>
      <c r="L4" s="30" t="s">
        <v>17</v>
      </c>
      <c r="M4" s="30" t="s">
        <v>18</v>
      </c>
      <c r="N4" s="30" t="s">
        <v>19</v>
      </c>
      <c r="O4" s="30" t="s">
        <v>21</v>
      </c>
      <c r="P4" s="169"/>
      <c r="Q4" s="31" t="s">
        <v>23</v>
      </c>
      <c r="R4" s="31" t="s">
        <v>24</v>
      </c>
      <c r="S4" s="31" t="s">
        <v>26</v>
      </c>
      <c r="T4" s="31" t="s">
        <v>27</v>
      </c>
      <c r="U4" s="166"/>
      <c r="V4" s="28"/>
      <c r="W4" s="29"/>
    </row>
    <row r="5" spans="1:359" ht="45" customHeight="1">
      <c r="A5" s="167" t="s">
        <v>117</v>
      </c>
      <c r="B5" s="168"/>
      <c r="C5" s="168"/>
      <c r="D5" s="168"/>
      <c r="E5" s="168"/>
      <c r="F5" s="168"/>
      <c r="G5" s="168"/>
      <c r="H5" s="168"/>
      <c r="I5" s="168"/>
      <c r="J5" s="168"/>
      <c r="K5" s="168"/>
      <c r="L5" s="168"/>
      <c r="M5" s="168"/>
      <c r="N5" s="168"/>
      <c r="O5" s="168"/>
      <c r="P5" s="168"/>
      <c r="Q5" s="168"/>
      <c r="R5" s="168"/>
      <c r="S5" s="168"/>
      <c r="T5" s="168"/>
      <c r="U5" s="168"/>
      <c r="V5" s="93"/>
      <c r="W5" s="42"/>
    </row>
    <row r="6" spans="1:359" s="43" customFormat="1" ht="46.5">
      <c r="A6" s="94"/>
      <c r="B6" s="56">
        <v>1</v>
      </c>
      <c r="C6" s="54" t="s">
        <v>116</v>
      </c>
      <c r="D6" s="37" t="s">
        <v>185</v>
      </c>
      <c r="E6" s="37" t="s">
        <v>248</v>
      </c>
      <c r="F6" s="49" t="s">
        <v>302</v>
      </c>
      <c r="G6" s="56" t="s">
        <v>0</v>
      </c>
      <c r="H6" s="57"/>
      <c r="I6" s="88" t="s">
        <v>29</v>
      </c>
      <c r="J6" s="38">
        <v>10000</v>
      </c>
      <c r="K6" s="56" t="s">
        <v>0</v>
      </c>
      <c r="L6" s="56"/>
      <c r="M6" s="35"/>
      <c r="N6" s="37" t="s">
        <v>0</v>
      </c>
      <c r="O6" s="37"/>
      <c r="P6" s="39">
        <v>0</v>
      </c>
      <c r="Q6" s="37"/>
      <c r="R6" s="37" t="s">
        <v>0</v>
      </c>
      <c r="S6" s="37" t="s">
        <v>0</v>
      </c>
      <c r="T6" s="37" t="s">
        <v>0</v>
      </c>
      <c r="U6" s="37" t="s">
        <v>30</v>
      </c>
      <c r="V6" s="28"/>
      <c r="W6" s="28"/>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6"/>
      <c r="MR6" s="27"/>
      <c r="MS6" s="27"/>
      <c r="MT6" s="27"/>
      <c r="MU6" s="27"/>
    </row>
    <row r="7" spans="1:359" s="43" customFormat="1" ht="39" customHeight="1">
      <c r="A7" s="163" t="s">
        <v>115</v>
      </c>
      <c r="B7" s="164"/>
      <c r="C7" s="164"/>
      <c r="D7" s="164"/>
      <c r="E7" s="164"/>
      <c r="F7" s="164"/>
      <c r="G7" s="164"/>
      <c r="H7" s="164"/>
      <c r="I7" s="164"/>
      <c r="J7" s="164"/>
      <c r="K7" s="164"/>
      <c r="L7" s="164"/>
      <c r="M7" s="164"/>
      <c r="N7" s="164"/>
      <c r="O7" s="164"/>
      <c r="P7" s="164"/>
      <c r="Q7" s="164"/>
      <c r="R7" s="164"/>
      <c r="S7" s="164"/>
      <c r="T7" s="164"/>
      <c r="U7" s="165"/>
      <c r="V7" s="28"/>
      <c r="W7" s="28"/>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6"/>
      <c r="MR7" s="27"/>
      <c r="MS7" s="27"/>
      <c r="MT7" s="27"/>
      <c r="MU7" s="27"/>
    </row>
    <row r="8" spans="1:359" ht="69.75">
      <c r="A8" s="148" t="s">
        <v>39</v>
      </c>
      <c r="B8" s="56">
        <v>1</v>
      </c>
      <c r="C8" s="44" t="s">
        <v>114</v>
      </c>
      <c r="D8" s="49" t="s">
        <v>180</v>
      </c>
      <c r="E8" s="37" t="s">
        <v>249</v>
      </c>
      <c r="F8" s="37" t="s">
        <v>303</v>
      </c>
      <c r="G8" s="56" t="s">
        <v>0</v>
      </c>
      <c r="H8" s="86"/>
      <c r="I8" s="37" t="s">
        <v>208</v>
      </c>
      <c r="J8" s="52">
        <v>74700</v>
      </c>
      <c r="K8" s="56"/>
      <c r="L8" s="56" t="s">
        <v>0</v>
      </c>
      <c r="M8" s="35"/>
      <c r="N8" s="37" t="s">
        <v>0</v>
      </c>
      <c r="O8" s="37"/>
      <c r="P8" s="39">
        <v>0</v>
      </c>
      <c r="Q8" s="41"/>
      <c r="R8" s="41"/>
      <c r="S8" s="41"/>
      <c r="T8" s="71" t="s">
        <v>0</v>
      </c>
      <c r="U8" s="37" t="s">
        <v>30</v>
      </c>
      <c r="V8" s="28"/>
      <c r="W8" s="28"/>
    </row>
    <row r="9" spans="1:359" ht="46.5">
      <c r="A9" s="149"/>
      <c r="B9" s="56">
        <v>2</v>
      </c>
      <c r="C9" s="54" t="s">
        <v>113</v>
      </c>
      <c r="D9" s="49" t="s">
        <v>181</v>
      </c>
      <c r="E9" s="37" t="s">
        <v>250</v>
      </c>
      <c r="F9" s="49" t="s">
        <v>304</v>
      </c>
      <c r="G9" s="56" t="s">
        <v>0</v>
      </c>
      <c r="H9" s="86"/>
      <c r="I9" s="88" t="s">
        <v>206</v>
      </c>
      <c r="J9" s="52">
        <v>1000000</v>
      </c>
      <c r="K9" s="56"/>
      <c r="L9" s="56"/>
      <c r="M9" s="56" t="s">
        <v>0</v>
      </c>
      <c r="N9" s="37" t="s">
        <v>0</v>
      </c>
      <c r="O9" s="37"/>
      <c r="P9" s="39">
        <v>0</v>
      </c>
      <c r="Q9" s="41"/>
      <c r="R9" s="41"/>
      <c r="S9" s="41"/>
      <c r="T9" s="41" t="s">
        <v>0</v>
      </c>
      <c r="U9" s="37" t="s">
        <v>30</v>
      </c>
      <c r="V9" s="28"/>
      <c r="W9" s="28"/>
    </row>
    <row r="10" spans="1:359" ht="46.5">
      <c r="A10" s="149"/>
      <c r="B10" s="56">
        <v>3</v>
      </c>
      <c r="C10" s="76" t="s">
        <v>112</v>
      </c>
      <c r="D10" s="37" t="s">
        <v>182</v>
      </c>
      <c r="E10" s="37" t="s">
        <v>251</v>
      </c>
      <c r="F10" s="36" t="s">
        <v>305</v>
      </c>
      <c r="G10" s="56" t="s">
        <v>0</v>
      </c>
      <c r="H10" s="95"/>
      <c r="I10" s="49" t="s">
        <v>209</v>
      </c>
      <c r="J10" s="52">
        <v>30000</v>
      </c>
      <c r="K10" s="80"/>
      <c r="L10" s="56" t="s">
        <v>0</v>
      </c>
      <c r="M10" s="35"/>
      <c r="N10" s="37" t="s">
        <v>0</v>
      </c>
      <c r="O10" s="37"/>
      <c r="P10" s="39">
        <v>0</v>
      </c>
      <c r="Q10" s="41"/>
      <c r="R10" s="41"/>
      <c r="S10" s="41"/>
      <c r="T10" s="41" t="s">
        <v>0</v>
      </c>
      <c r="U10" s="37" t="s">
        <v>30</v>
      </c>
      <c r="V10" s="28"/>
      <c r="W10" s="28"/>
    </row>
    <row r="11" spans="1:359" ht="46.5">
      <c r="A11" s="149"/>
      <c r="B11" s="56">
        <v>4</v>
      </c>
      <c r="C11" s="76" t="s">
        <v>111</v>
      </c>
      <c r="D11" s="37" t="s">
        <v>183</v>
      </c>
      <c r="E11" s="37" t="s">
        <v>252</v>
      </c>
      <c r="F11" s="54" t="s">
        <v>306</v>
      </c>
      <c r="G11" s="56" t="s">
        <v>0</v>
      </c>
      <c r="H11" s="95"/>
      <c r="I11" s="49" t="s">
        <v>210</v>
      </c>
      <c r="J11" s="52">
        <v>300000</v>
      </c>
      <c r="K11" s="80"/>
      <c r="L11" s="56" t="s">
        <v>0</v>
      </c>
      <c r="M11" s="35"/>
      <c r="N11" s="37" t="s">
        <v>0</v>
      </c>
      <c r="O11" s="37"/>
      <c r="P11" s="39">
        <v>0</v>
      </c>
      <c r="Q11" s="41"/>
      <c r="R11" s="41"/>
      <c r="S11" s="41"/>
      <c r="T11" s="41" t="s">
        <v>0</v>
      </c>
      <c r="U11" s="37" t="s">
        <v>30</v>
      </c>
      <c r="V11" s="28"/>
      <c r="W11" s="28"/>
    </row>
    <row r="12" spans="1:359" ht="69.75">
      <c r="A12" s="149"/>
      <c r="B12" s="56">
        <v>5</v>
      </c>
      <c r="C12" s="36" t="s">
        <v>110</v>
      </c>
      <c r="D12" s="37" t="s">
        <v>184</v>
      </c>
      <c r="E12" s="37" t="s">
        <v>253</v>
      </c>
      <c r="F12" s="54" t="s">
        <v>307</v>
      </c>
      <c r="G12" s="56" t="s">
        <v>0</v>
      </c>
      <c r="H12" s="95"/>
      <c r="I12" s="49" t="s">
        <v>211</v>
      </c>
      <c r="J12" s="52">
        <v>250000</v>
      </c>
      <c r="K12" s="80"/>
      <c r="L12" s="56" t="s">
        <v>0</v>
      </c>
      <c r="M12" s="35"/>
      <c r="N12" s="37" t="s">
        <v>0</v>
      </c>
      <c r="O12" s="37"/>
      <c r="P12" s="39">
        <v>0</v>
      </c>
      <c r="Q12" s="41"/>
      <c r="R12" s="41"/>
      <c r="S12" s="41"/>
      <c r="T12" s="41" t="s">
        <v>0</v>
      </c>
      <c r="U12" s="37" t="s">
        <v>30</v>
      </c>
      <c r="V12" s="28"/>
      <c r="W12" s="28"/>
    </row>
    <row r="13" spans="1:359" ht="46.5">
      <c r="A13" s="149"/>
      <c r="B13" s="56">
        <v>6</v>
      </c>
      <c r="C13" s="44" t="s">
        <v>109</v>
      </c>
      <c r="D13" s="37" t="s">
        <v>163</v>
      </c>
      <c r="E13" s="37" t="s">
        <v>254</v>
      </c>
      <c r="F13" s="37" t="s">
        <v>308</v>
      </c>
      <c r="G13" s="56" t="s">
        <v>0</v>
      </c>
      <c r="H13" s="41"/>
      <c r="I13" s="88" t="s">
        <v>202</v>
      </c>
      <c r="J13" s="52">
        <v>360000</v>
      </c>
      <c r="K13" s="37"/>
      <c r="L13" s="37" t="s">
        <v>0</v>
      </c>
      <c r="M13" s="37"/>
      <c r="N13" s="56" t="s">
        <v>0</v>
      </c>
      <c r="O13" s="56"/>
      <c r="P13" s="39">
        <v>0</v>
      </c>
      <c r="Q13" s="37"/>
      <c r="R13" s="37"/>
      <c r="S13" s="37"/>
      <c r="T13" s="41" t="s">
        <v>0</v>
      </c>
      <c r="U13" s="37" t="s">
        <v>30</v>
      </c>
      <c r="V13" s="28"/>
      <c r="W13" s="28"/>
    </row>
    <row r="14" spans="1:359" ht="69.75">
      <c r="A14" s="149"/>
      <c r="B14" s="56">
        <v>7</v>
      </c>
      <c r="C14" s="36" t="s">
        <v>108</v>
      </c>
      <c r="D14" s="49" t="s">
        <v>176</v>
      </c>
      <c r="E14" s="37" t="s">
        <v>255</v>
      </c>
      <c r="F14" s="37" t="s">
        <v>309</v>
      </c>
      <c r="G14" s="56" t="s">
        <v>0</v>
      </c>
      <c r="H14" s="86"/>
      <c r="I14" s="37" t="s">
        <v>212</v>
      </c>
      <c r="J14" s="52">
        <v>280000</v>
      </c>
      <c r="K14" s="56"/>
      <c r="L14" s="56" t="s">
        <v>0</v>
      </c>
      <c r="M14" s="35"/>
      <c r="N14" s="37" t="s">
        <v>0</v>
      </c>
      <c r="O14" s="57"/>
      <c r="P14" s="39">
        <v>0</v>
      </c>
      <c r="Q14" s="41"/>
      <c r="R14" s="41"/>
      <c r="S14" s="41"/>
      <c r="T14" s="41" t="s">
        <v>0</v>
      </c>
      <c r="U14" s="37" t="s">
        <v>30</v>
      </c>
      <c r="V14" s="28"/>
      <c r="W14" s="28"/>
    </row>
    <row r="15" spans="1:359" s="43" customFormat="1" ht="69.75">
      <c r="A15" s="149"/>
      <c r="B15" s="56">
        <v>8</v>
      </c>
      <c r="C15" s="54" t="s">
        <v>107</v>
      </c>
      <c r="D15" s="37" t="s">
        <v>177</v>
      </c>
      <c r="E15" s="49" t="s">
        <v>256</v>
      </c>
      <c r="F15" s="49" t="s">
        <v>310</v>
      </c>
      <c r="G15" s="56" t="s">
        <v>0</v>
      </c>
      <c r="H15" s="86"/>
      <c r="I15" s="37" t="s">
        <v>213</v>
      </c>
      <c r="J15" s="52">
        <v>458000</v>
      </c>
      <c r="K15" s="56"/>
      <c r="L15" s="56" t="s">
        <v>0</v>
      </c>
      <c r="M15" s="35"/>
      <c r="N15" s="37" t="s">
        <v>0</v>
      </c>
      <c r="O15" s="57"/>
      <c r="P15" s="39">
        <v>0</v>
      </c>
      <c r="Q15" s="41"/>
      <c r="R15" s="41"/>
      <c r="S15" s="41"/>
      <c r="T15" s="41" t="s">
        <v>0</v>
      </c>
      <c r="U15" s="37" t="s">
        <v>30</v>
      </c>
      <c r="V15" s="28"/>
      <c r="W15" s="28"/>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6"/>
      <c r="MR15" s="27"/>
      <c r="MS15" s="27"/>
      <c r="MT15" s="27"/>
      <c r="MU15" s="27"/>
    </row>
    <row r="16" spans="1:359" s="43" customFormat="1" ht="46.5">
      <c r="A16" s="149"/>
      <c r="B16" s="56">
        <v>9</v>
      </c>
      <c r="C16" s="54" t="s">
        <v>106</v>
      </c>
      <c r="D16" s="37" t="s">
        <v>178</v>
      </c>
      <c r="E16" s="49" t="s">
        <v>257</v>
      </c>
      <c r="F16" s="49" t="s">
        <v>311</v>
      </c>
      <c r="G16" s="56" t="s">
        <v>0</v>
      </c>
      <c r="H16" s="57"/>
      <c r="I16" s="37" t="s">
        <v>214</v>
      </c>
      <c r="J16" s="38">
        <v>300000</v>
      </c>
      <c r="K16" s="56"/>
      <c r="L16" s="56"/>
      <c r="M16" s="56" t="s">
        <v>0</v>
      </c>
      <c r="N16" s="37" t="s">
        <v>0</v>
      </c>
      <c r="O16" s="57"/>
      <c r="P16" s="39">
        <v>0</v>
      </c>
      <c r="Q16" s="37"/>
      <c r="R16" s="37"/>
      <c r="S16" s="37"/>
      <c r="T16" s="41" t="s">
        <v>0</v>
      </c>
      <c r="U16" s="37" t="s">
        <v>30</v>
      </c>
      <c r="V16" s="28"/>
      <c r="W16" s="28"/>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6"/>
      <c r="MR16" s="27"/>
      <c r="MS16" s="27"/>
      <c r="MT16" s="27"/>
      <c r="MU16" s="27"/>
    </row>
    <row r="17" spans="1:359" ht="69.75">
      <c r="A17" s="149"/>
      <c r="B17" s="81">
        <v>10</v>
      </c>
      <c r="C17" s="36" t="s">
        <v>105</v>
      </c>
      <c r="D17" s="49" t="s">
        <v>179</v>
      </c>
      <c r="E17" s="49" t="s">
        <v>258</v>
      </c>
      <c r="F17" s="49" t="s">
        <v>312</v>
      </c>
      <c r="G17" s="56" t="s">
        <v>0</v>
      </c>
      <c r="H17" s="35"/>
      <c r="I17" s="49" t="s">
        <v>215</v>
      </c>
      <c r="J17" s="38">
        <v>100000</v>
      </c>
      <c r="K17" s="37"/>
      <c r="L17" s="96"/>
      <c r="M17" s="56" t="s">
        <v>0</v>
      </c>
      <c r="N17" s="37" t="s">
        <v>0</v>
      </c>
      <c r="O17" s="37"/>
      <c r="P17" s="39">
        <v>0</v>
      </c>
      <c r="Q17" s="37"/>
      <c r="R17" s="37"/>
      <c r="S17" s="37"/>
      <c r="T17" s="41" t="s">
        <v>0</v>
      </c>
      <c r="U17" s="37" t="s">
        <v>30</v>
      </c>
      <c r="V17" s="28"/>
      <c r="W17" s="28"/>
    </row>
    <row r="18" spans="1:359" ht="232.5">
      <c r="A18" s="149"/>
      <c r="B18" s="81">
        <v>11</v>
      </c>
      <c r="C18" s="36" t="s">
        <v>104</v>
      </c>
      <c r="D18" s="49" t="s">
        <v>175</v>
      </c>
      <c r="E18" s="49" t="s">
        <v>259</v>
      </c>
      <c r="F18" s="49" t="s">
        <v>313</v>
      </c>
      <c r="G18" s="56" t="s">
        <v>0</v>
      </c>
      <c r="H18" s="35"/>
      <c r="I18" s="49" t="s">
        <v>216</v>
      </c>
      <c r="J18" s="52">
        <v>240000</v>
      </c>
      <c r="K18" s="37"/>
      <c r="L18" s="97"/>
      <c r="M18" s="56" t="s">
        <v>0</v>
      </c>
      <c r="N18" s="37" t="s">
        <v>0</v>
      </c>
      <c r="O18" s="37"/>
      <c r="P18" s="39">
        <v>0</v>
      </c>
      <c r="Q18" s="37"/>
      <c r="R18" s="37"/>
      <c r="S18" s="37"/>
      <c r="T18" s="41" t="s">
        <v>0</v>
      </c>
      <c r="U18" s="37" t="s">
        <v>30</v>
      </c>
      <c r="V18" s="28"/>
      <c r="W18" s="28"/>
    </row>
    <row r="19" spans="1:359" s="43" customFormat="1" ht="46.5">
      <c r="A19" s="149"/>
      <c r="B19" s="79">
        <v>12</v>
      </c>
      <c r="C19" s="72" t="s">
        <v>103</v>
      </c>
      <c r="D19" s="61" t="s">
        <v>164</v>
      </c>
      <c r="E19" s="61" t="s">
        <v>260</v>
      </c>
      <c r="F19" s="72" t="s">
        <v>314</v>
      </c>
      <c r="G19" s="64"/>
      <c r="H19" s="61" t="s">
        <v>0</v>
      </c>
      <c r="I19" s="61" t="s">
        <v>207</v>
      </c>
      <c r="J19" s="63">
        <v>2000000</v>
      </c>
      <c r="K19" s="61"/>
      <c r="L19" s="74" t="s">
        <v>0</v>
      </c>
      <c r="M19" s="61"/>
      <c r="N19" s="74" t="s">
        <v>0</v>
      </c>
      <c r="O19" s="64"/>
      <c r="P19" s="98">
        <v>0</v>
      </c>
      <c r="Q19" s="61"/>
      <c r="R19" s="61"/>
      <c r="S19" s="61"/>
      <c r="T19" s="68" t="s">
        <v>0</v>
      </c>
      <c r="U19" s="68" t="s">
        <v>30</v>
      </c>
      <c r="V19" s="28"/>
      <c r="W19" s="28"/>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c r="FR19" s="25"/>
      <c r="FS19" s="25"/>
      <c r="FT19" s="25"/>
      <c r="FU19" s="25"/>
      <c r="FV19" s="25"/>
      <c r="FW19" s="25"/>
      <c r="FX19" s="25"/>
      <c r="FY19" s="25"/>
      <c r="FZ19" s="25"/>
      <c r="GA19" s="25"/>
      <c r="GB19" s="25"/>
      <c r="GC19" s="25"/>
      <c r="GD19" s="25"/>
      <c r="GE19" s="25"/>
      <c r="GF19" s="25"/>
      <c r="GG19" s="25"/>
      <c r="GH19" s="25"/>
      <c r="GI19" s="25"/>
      <c r="GJ19" s="25"/>
      <c r="GK19" s="25"/>
      <c r="GL19" s="25"/>
      <c r="GM19" s="25"/>
      <c r="GN19" s="25"/>
      <c r="GO19" s="25"/>
      <c r="GP19" s="25"/>
      <c r="GQ19" s="25"/>
      <c r="GR19" s="25"/>
      <c r="GS19" s="25"/>
      <c r="GT19" s="25"/>
      <c r="GU19" s="25"/>
      <c r="GV19" s="25"/>
      <c r="GW19" s="25"/>
      <c r="GX19" s="25"/>
      <c r="GY19" s="25"/>
      <c r="GZ19" s="25"/>
      <c r="HA19" s="25"/>
      <c r="HB19" s="25"/>
      <c r="HC19" s="25"/>
      <c r="HD19" s="25"/>
      <c r="HE19" s="25"/>
      <c r="HF19" s="25"/>
      <c r="HG19" s="25"/>
      <c r="HH19" s="25"/>
      <c r="HI19" s="25"/>
      <c r="HJ19" s="25"/>
      <c r="HK19" s="25"/>
      <c r="HL19" s="25"/>
      <c r="HM19" s="25"/>
      <c r="HN19" s="25"/>
      <c r="HO19" s="25"/>
      <c r="HP19" s="25"/>
      <c r="HQ19" s="25"/>
      <c r="HR19" s="25"/>
      <c r="HS19" s="25"/>
      <c r="HT19" s="25"/>
      <c r="HU19" s="25"/>
      <c r="HV19" s="25"/>
      <c r="HW19" s="25"/>
      <c r="HX19" s="25"/>
      <c r="HY19" s="25"/>
      <c r="HZ19" s="25"/>
      <c r="IA19" s="25"/>
      <c r="IB19" s="25"/>
      <c r="IC19" s="25"/>
      <c r="ID19" s="25"/>
      <c r="IE19" s="25"/>
      <c r="IF19" s="25"/>
      <c r="IG19" s="25"/>
      <c r="IH19" s="25"/>
      <c r="II19" s="25"/>
      <c r="IJ19" s="25"/>
      <c r="IK19" s="25"/>
      <c r="IL19" s="25"/>
      <c r="IM19" s="25"/>
      <c r="IN19" s="25"/>
      <c r="IO19" s="25"/>
      <c r="IP19" s="25"/>
      <c r="IQ19" s="25"/>
      <c r="IR19" s="25"/>
      <c r="IS19" s="25"/>
      <c r="IT19" s="25"/>
      <c r="IU19" s="25"/>
      <c r="IV19" s="25"/>
      <c r="IW19" s="25"/>
      <c r="IX19" s="25"/>
      <c r="IY19" s="25"/>
      <c r="IZ19" s="25"/>
      <c r="JA19" s="25"/>
      <c r="JB19" s="25"/>
      <c r="JC19" s="25"/>
      <c r="JD19" s="25"/>
      <c r="JE19" s="25"/>
      <c r="JF19" s="25"/>
      <c r="JG19" s="25"/>
      <c r="JH19" s="25"/>
      <c r="JI19" s="25"/>
      <c r="JJ19" s="25"/>
      <c r="JK19" s="25"/>
      <c r="JL19" s="25"/>
      <c r="JM19" s="25"/>
      <c r="JN19" s="25"/>
      <c r="JO19" s="25"/>
      <c r="JP19" s="25"/>
      <c r="JQ19" s="25"/>
      <c r="JR19" s="25"/>
      <c r="JS19" s="25"/>
      <c r="JT19" s="25"/>
      <c r="JU19" s="25"/>
      <c r="JV19" s="25"/>
      <c r="JW19" s="25"/>
      <c r="JX19" s="25"/>
      <c r="JY19" s="25"/>
      <c r="JZ19" s="25"/>
      <c r="KA19" s="25"/>
      <c r="KB19" s="25"/>
      <c r="KC19" s="25"/>
      <c r="KD19" s="25"/>
      <c r="KE19" s="25"/>
      <c r="KF19" s="25"/>
      <c r="KG19" s="25"/>
      <c r="KH19" s="25"/>
      <c r="KI19" s="25"/>
      <c r="KJ19" s="25"/>
      <c r="KK19" s="25"/>
      <c r="KL19" s="25"/>
      <c r="KM19" s="25"/>
      <c r="KN19" s="25"/>
      <c r="KO19" s="25"/>
      <c r="KP19" s="25"/>
      <c r="KQ19" s="25"/>
      <c r="KR19" s="25"/>
      <c r="KS19" s="25"/>
      <c r="KT19" s="25"/>
      <c r="KU19" s="25"/>
      <c r="KV19" s="25"/>
      <c r="KW19" s="25"/>
      <c r="KX19" s="25"/>
      <c r="KY19" s="25"/>
      <c r="KZ19" s="25"/>
      <c r="LA19" s="25"/>
      <c r="LB19" s="25"/>
      <c r="LC19" s="25"/>
      <c r="LD19" s="25"/>
      <c r="LE19" s="25"/>
      <c r="LF19" s="25"/>
      <c r="LG19" s="25"/>
      <c r="LH19" s="25"/>
      <c r="LI19" s="25"/>
      <c r="LJ19" s="25"/>
      <c r="LK19" s="25"/>
      <c r="LL19" s="25"/>
      <c r="LM19" s="25"/>
      <c r="LN19" s="25"/>
      <c r="LO19" s="25"/>
      <c r="LP19" s="25"/>
      <c r="LQ19" s="25"/>
      <c r="LR19" s="25"/>
      <c r="LS19" s="25"/>
      <c r="LT19" s="25"/>
      <c r="LU19" s="25"/>
      <c r="LV19" s="25"/>
      <c r="LW19" s="25"/>
      <c r="LX19" s="25"/>
      <c r="LY19" s="25"/>
      <c r="LZ19" s="25"/>
      <c r="MA19" s="25"/>
      <c r="MB19" s="25"/>
      <c r="MC19" s="25"/>
      <c r="MD19" s="25"/>
      <c r="ME19" s="25"/>
      <c r="MF19" s="25"/>
      <c r="MG19" s="25"/>
      <c r="MH19" s="25"/>
      <c r="MI19" s="25"/>
      <c r="MJ19" s="25"/>
      <c r="MK19" s="25"/>
      <c r="ML19" s="25"/>
      <c r="MM19" s="25"/>
      <c r="MN19" s="25"/>
      <c r="MO19" s="25"/>
      <c r="MP19" s="25"/>
      <c r="MQ19" s="26"/>
      <c r="MR19" s="27"/>
      <c r="MS19" s="27"/>
      <c r="MT19" s="27"/>
      <c r="MU19" s="27"/>
    </row>
    <row r="20" spans="1:359" s="43" customFormat="1" ht="69.75">
      <c r="A20" s="149"/>
      <c r="B20" s="79">
        <v>13</v>
      </c>
      <c r="C20" s="82" t="s">
        <v>102</v>
      </c>
      <c r="D20" s="74" t="s">
        <v>174</v>
      </c>
      <c r="E20" s="74" t="s">
        <v>261</v>
      </c>
      <c r="F20" s="82" t="s">
        <v>315</v>
      </c>
      <c r="G20" s="64"/>
      <c r="H20" s="99" t="s">
        <v>0</v>
      </c>
      <c r="I20" s="74" t="s">
        <v>207</v>
      </c>
      <c r="J20" s="100">
        <v>800000</v>
      </c>
      <c r="K20" s="101"/>
      <c r="L20" s="75" t="s">
        <v>0</v>
      </c>
      <c r="M20" s="102"/>
      <c r="N20" s="75" t="s">
        <v>0</v>
      </c>
      <c r="O20" s="64"/>
      <c r="P20" s="103">
        <v>0</v>
      </c>
      <c r="Q20" s="104"/>
      <c r="R20" s="105"/>
      <c r="S20" s="62"/>
      <c r="T20" s="68" t="s">
        <v>0</v>
      </c>
      <c r="U20" s="68" t="s">
        <v>30</v>
      </c>
      <c r="V20" s="28"/>
      <c r="W20" s="28"/>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s="25"/>
      <c r="BB20" s="25"/>
      <c r="BC20" s="25"/>
      <c r="BD20" s="25"/>
      <c r="BE20" s="25"/>
      <c r="BF20" s="25"/>
      <c r="BG20" s="25"/>
      <c r="BH20" s="25"/>
      <c r="BI20" s="25"/>
      <c r="BJ20" s="25"/>
      <c r="BK20" s="25"/>
      <c r="BL20" s="25"/>
      <c r="BM20" s="25"/>
      <c r="BN20" s="25"/>
      <c r="BO20" s="25"/>
      <c r="BP20" s="25"/>
      <c r="BQ20" s="25"/>
      <c r="BR20" s="25"/>
      <c r="BS20" s="25"/>
      <c r="BT20" s="25"/>
      <c r="BU20" s="25"/>
      <c r="BV20" s="25"/>
      <c r="BW20" s="25"/>
      <c r="BX20" s="25"/>
      <c r="BY20" s="25"/>
      <c r="BZ20" s="25"/>
      <c r="CA20" s="25"/>
      <c r="CB20" s="25"/>
      <c r="CC20" s="25"/>
      <c r="CD20" s="25"/>
      <c r="CE20" s="25"/>
      <c r="CF20" s="25"/>
      <c r="CG20" s="25"/>
      <c r="CH20" s="25"/>
      <c r="CI20" s="25"/>
      <c r="CJ20" s="25"/>
      <c r="CK20" s="25"/>
      <c r="CL20" s="25"/>
      <c r="CM20" s="25"/>
      <c r="CN20" s="25"/>
      <c r="CO20" s="25"/>
      <c r="CP20" s="25"/>
      <c r="CQ20" s="25"/>
      <c r="CR20" s="25"/>
      <c r="CS20" s="25"/>
      <c r="CT20" s="25"/>
      <c r="CU20" s="25"/>
      <c r="CV20" s="25"/>
      <c r="CW20" s="25"/>
      <c r="CX20" s="25"/>
      <c r="CY20" s="25"/>
      <c r="CZ20" s="25"/>
      <c r="DA20" s="25"/>
      <c r="DB20" s="25"/>
      <c r="DC20" s="25"/>
      <c r="DD20" s="25"/>
      <c r="DE20" s="25"/>
      <c r="DF20" s="25"/>
      <c r="DG20" s="25"/>
      <c r="DH20" s="25"/>
      <c r="DI20" s="25"/>
      <c r="DJ20" s="25"/>
      <c r="DK20" s="25"/>
      <c r="DL20" s="25"/>
      <c r="DM20" s="25"/>
      <c r="DN20" s="25"/>
      <c r="DO20" s="25"/>
      <c r="DP20" s="25"/>
      <c r="DQ20" s="25"/>
      <c r="DR20" s="25"/>
      <c r="DS20" s="25"/>
      <c r="DT20" s="25"/>
      <c r="DU20" s="25"/>
      <c r="DV20" s="25"/>
      <c r="DW20" s="25"/>
      <c r="DX20" s="25"/>
      <c r="DY20" s="25"/>
      <c r="DZ20" s="25"/>
      <c r="EA20" s="25"/>
      <c r="EB20" s="25"/>
      <c r="EC20" s="25"/>
      <c r="ED20" s="25"/>
      <c r="EE20" s="25"/>
      <c r="EF20" s="25"/>
      <c r="EG20" s="25"/>
      <c r="EH20" s="25"/>
      <c r="EI20" s="25"/>
      <c r="EJ20" s="25"/>
      <c r="EK20" s="25"/>
      <c r="EL20" s="25"/>
      <c r="EM20" s="25"/>
      <c r="EN20" s="25"/>
      <c r="EO20" s="25"/>
      <c r="EP20" s="25"/>
      <c r="EQ20" s="25"/>
      <c r="ER20" s="25"/>
      <c r="ES20" s="25"/>
      <c r="ET20" s="25"/>
      <c r="EU20" s="25"/>
      <c r="EV20" s="25"/>
      <c r="EW20" s="25"/>
      <c r="EX20" s="25"/>
      <c r="EY20" s="25"/>
      <c r="EZ20" s="25"/>
      <c r="FA20" s="25"/>
      <c r="FB20" s="25"/>
      <c r="FC20" s="25"/>
      <c r="FD20" s="25"/>
      <c r="FE20" s="25"/>
      <c r="FF20" s="25"/>
      <c r="FG20" s="25"/>
      <c r="FH20" s="25"/>
      <c r="FI20" s="25"/>
      <c r="FJ20" s="25"/>
      <c r="FK20" s="25"/>
      <c r="FL20" s="25"/>
      <c r="FM20" s="25"/>
      <c r="FN20" s="25"/>
      <c r="FO20" s="25"/>
      <c r="FP20" s="25"/>
      <c r="FQ20" s="25"/>
      <c r="FR20" s="25"/>
      <c r="FS20" s="25"/>
      <c r="FT20" s="25"/>
      <c r="FU20" s="25"/>
      <c r="FV20" s="25"/>
      <c r="FW20" s="25"/>
      <c r="FX20" s="25"/>
      <c r="FY20" s="25"/>
      <c r="FZ20" s="25"/>
      <c r="GA20" s="25"/>
      <c r="GB20" s="25"/>
      <c r="GC20" s="25"/>
      <c r="GD20" s="25"/>
      <c r="GE20" s="25"/>
      <c r="GF20" s="25"/>
      <c r="GG20" s="25"/>
      <c r="GH20" s="25"/>
      <c r="GI20" s="25"/>
      <c r="GJ20" s="25"/>
      <c r="GK20" s="25"/>
      <c r="GL20" s="25"/>
      <c r="GM20" s="25"/>
      <c r="GN20" s="25"/>
      <c r="GO20" s="25"/>
      <c r="GP20" s="25"/>
      <c r="GQ20" s="25"/>
      <c r="GR20" s="25"/>
      <c r="GS20" s="25"/>
      <c r="GT20" s="25"/>
      <c r="GU20" s="25"/>
      <c r="GV20" s="25"/>
      <c r="GW20" s="25"/>
      <c r="GX20" s="25"/>
      <c r="GY20" s="25"/>
      <c r="GZ20" s="25"/>
      <c r="HA20" s="25"/>
      <c r="HB20" s="25"/>
      <c r="HC20" s="25"/>
      <c r="HD20" s="25"/>
      <c r="HE20" s="25"/>
      <c r="HF20" s="25"/>
      <c r="HG20" s="25"/>
      <c r="HH20" s="25"/>
      <c r="HI20" s="25"/>
      <c r="HJ20" s="25"/>
      <c r="HK20" s="25"/>
      <c r="HL20" s="25"/>
      <c r="HM20" s="25"/>
      <c r="HN20" s="25"/>
      <c r="HO20" s="25"/>
      <c r="HP20" s="25"/>
      <c r="HQ20" s="25"/>
      <c r="HR20" s="25"/>
      <c r="HS20" s="25"/>
      <c r="HT20" s="25"/>
      <c r="HU20" s="25"/>
      <c r="HV20" s="25"/>
      <c r="HW20" s="25"/>
      <c r="HX20" s="25"/>
      <c r="HY20" s="25"/>
      <c r="HZ20" s="25"/>
      <c r="IA20" s="25"/>
      <c r="IB20" s="25"/>
      <c r="IC20" s="25"/>
      <c r="ID20" s="25"/>
      <c r="IE20" s="25"/>
      <c r="IF20" s="25"/>
      <c r="IG20" s="25"/>
      <c r="IH20" s="25"/>
      <c r="II20" s="25"/>
      <c r="IJ20" s="25"/>
      <c r="IK20" s="25"/>
      <c r="IL20" s="25"/>
      <c r="IM20" s="25"/>
      <c r="IN20" s="25"/>
      <c r="IO20" s="25"/>
      <c r="IP20" s="25"/>
      <c r="IQ20" s="25"/>
      <c r="IR20" s="25"/>
      <c r="IS20" s="25"/>
      <c r="IT20" s="25"/>
      <c r="IU20" s="25"/>
      <c r="IV20" s="25"/>
      <c r="IW20" s="25"/>
      <c r="IX20" s="25"/>
      <c r="IY20" s="25"/>
      <c r="IZ20" s="25"/>
      <c r="JA20" s="25"/>
      <c r="JB20" s="25"/>
      <c r="JC20" s="25"/>
      <c r="JD20" s="25"/>
      <c r="JE20" s="25"/>
      <c r="JF20" s="25"/>
      <c r="JG20" s="25"/>
      <c r="JH20" s="25"/>
      <c r="JI20" s="25"/>
      <c r="JJ20" s="25"/>
      <c r="JK20" s="25"/>
      <c r="JL20" s="25"/>
      <c r="JM20" s="25"/>
      <c r="JN20" s="25"/>
      <c r="JO20" s="25"/>
      <c r="JP20" s="25"/>
      <c r="JQ20" s="25"/>
      <c r="JR20" s="25"/>
      <c r="JS20" s="25"/>
      <c r="JT20" s="25"/>
      <c r="JU20" s="25"/>
      <c r="JV20" s="25"/>
      <c r="JW20" s="25"/>
      <c r="JX20" s="25"/>
      <c r="JY20" s="25"/>
      <c r="JZ20" s="25"/>
      <c r="KA20" s="25"/>
      <c r="KB20" s="25"/>
      <c r="KC20" s="25"/>
      <c r="KD20" s="25"/>
      <c r="KE20" s="25"/>
      <c r="KF20" s="25"/>
      <c r="KG20" s="25"/>
      <c r="KH20" s="25"/>
      <c r="KI20" s="25"/>
      <c r="KJ20" s="25"/>
      <c r="KK20" s="25"/>
      <c r="KL20" s="25"/>
      <c r="KM20" s="25"/>
      <c r="KN20" s="25"/>
      <c r="KO20" s="25"/>
      <c r="KP20" s="25"/>
      <c r="KQ20" s="25"/>
      <c r="KR20" s="25"/>
      <c r="KS20" s="25"/>
      <c r="KT20" s="25"/>
      <c r="KU20" s="25"/>
      <c r="KV20" s="25"/>
      <c r="KW20" s="25"/>
      <c r="KX20" s="25"/>
      <c r="KY20" s="25"/>
      <c r="KZ20" s="25"/>
      <c r="LA20" s="25"/>
      <c r="LB20" s="25"/>
      <c r="LC20" s="25"/>
      <c r="LD20" s="25"/>
      <c r="LE20" s="25"/>
      <c r="LF20" s="25"/>
      <c r="LG20" s="25"/>
      <c r="LH20" s="25"/>
      <c r="LI20" s="25"/>
      <c r="LJ20" s="25"/>
      <c r="LK20" s="25"/>
      <c r="LL20" s="25"/>
      <c r="LM20" s="25"/>
      <c r="LN20" s="25"/>
      <c r="LO20" s="25"/>
      <c r="LP20" s="25"/>
      <c r="LQ20" s="25"/>
      <c r="LR20" s="25"/>
      <c r="LS20" s="25"/>
      <c r="LT20" s="25"/>
      <c r="LU20" s="25"/>
      <c r="LV20" s="25"/>
      <c r="LW20" s="25"/>
      <c r="LX20" s="25"/>
      <c r="LY20" s="25"/>
      <c r="LZ20" s="25"/>
      <c r="MA20" s="25"/>
      <c r="MB20" s="25"/>
      <c r="MC20" s="25"/>
      <c r="MD20" s="25"/>
      <c r="ME20" s="25"/>
      <c r="MF20" s="25"/>
      <c r="MG20" s="25"/>
      <c r="MH20" s="25"/>
      <c r="MI20" s="25"/>
      <c r="MJ20" s="25"/>
      <c r="MK20" s="25"/>
      <c r="ML20" s="25"/>
      <c r="MM20" s="25"/>
      <c r="MN20" s="25"/>
      <c r="MO20" s="25"/>
      <c r="MP20" s="25"/>
      <c r="MQ20" s="26"/>
      <c r="MR20" s="27"/>
      <c r="MS20" s="27"/>
      <c r="MT20" s="27"/>
      <c r="MU20" s="27"/>
    </row>
    <row r="21" spans="1:359" s="43" customFormat="1" ht="46.5">
      <c r="A21" s="149"/>
      <c r="B21" s="56">
        <v>14</v>
      </c>
      <c r="C21" s="76" t="s">
        <v>118</v>
      </c>
      <c r="D21" s="51" t="s">
        <v>173</v>
      </c>
      <c r="E21" s="49" t="s">
        <v>262</v>
      </c>
      <c r="F21" s="106" t="s">
        <v>316</v>
      </c>
      <c r="G21" s="107" t="s">
        <v>0</v>
      </c>
      <c r="H21" s="86"/>
      <c r="I21" s="53" t="s">
        <v>217</v>
      </c>
      <c r="J21" s="70">
        <v>8000000</v>
      </c>
      <c r="K21" s="40"/>
      <c r="L21" s="56"/>
      <c r="M21" s="55" t="s">
        <v>0</v>
      </c>
      <c r="N21" s="55" t="s">
        <v>0</v>
      </c>
      <c r="O21" s="37"/>
      <c r="P21" s="39">
        <v>0</v>
      </c>
      <c r="Q21" s="41"/>
      <c r="R21" s="41"/>
      <c r="S21" s="41"/>
      <c r="T21" s="41" t="s">
        <v>0</v>
      </c>
      <c r="U21" s="37" t="s">
        <v>30</v>
      </c>
      <c r="V21" s="28"/>
      <c r="W21" s="28"/>
      <c r="X21" s="25"/>
      <c r="Y21" s="25"/>
      <c r="Z21" s="25"/>
      <c r="AA21" s="25"/>
      <c r="AB21" s="25"/>
      <c r="AC21" s="25"/>
      <c r="AD21" s="25"/>
      <c r="AE21" s="25"/>
      <c r="AF21" s="25"/>
      <c r="AG21" s="25"/>
      <c r="AH21" s="25"/>
      <c r="AI21" s="25"/>
      <c r="AJ21" s="25"/>
      <c r="AK21" s="25"/>
      <c r="AL21" s="25"/>
      <c r="AM21" s="25"/>
      <c r="AN21" s="25"/>
      <c r="AO21" s="25"/>
      <c r="AP21" s="25"/>
      <c r="AQ21" s="25"/>
      <c r="AR21" s="25"/>
      <c r="AS21" s="25"/>
      <c r="AT21" s="25"/>
      <c r="AU21" s="25"/>
      <c r="AV21" s="25"/>
      <c r="AW21" s="25"/>
      <c r="AX21" s="25"/>
      <c r="AY21" s="25"/>
      <c r="AZ21" s="25"/>
      <c r="BA21" s="25"/>
      <c r="BB21" s="25"/>
      <c r="BC21" s="25"/>
      <c r="BD21" s="25"/>
      <c r="BE21" s="25"/>
      <c r="BF21" s="25"/>
      <c r="BG21" s="25"/>
      <c r="BH21" s="25"/>
      <c r="BI21" s="25"/>
      <c r="BJ21" s="25"/>
      <c r="BK21" s="25"/>
      <c r="BL21" s="25"/>
      <c r="BM21" s="25"/>
      <c r="BN21" s="25"/>
      <c r="BO21" s="25"/>
      <c r="BP21" s="25"/>
      <c r="BQ21" s="25"/>
      <c r="BR21" s="25"/>
      <c r="BS21" s="25"/>
      <c r="BT21" s="25"/>
      <c r="BU21" s="25"/>
      <c r="BV21" s="25"/>
      <c r="BW21" s="25"/>
      <c r="BX21" s="25"/>
      <c r="BY21" s="25"/>
      <c r="BZ21" s="25"/>
      <c r="CA21" s="25"/>
      <c r="CB21" s="25"/>
      <c r="CC21" s="25"/>
      <c r="CD21" s="25"/>
      <c r="CE21" s="25"/>
      <c r="CF21" s="25"/>
      <c r="CG21" s="25"/>
      <c r="CH21" s="25"/>
      <c r="CI21" s="25"/>
      <c r="CJ21" s="25"/>
      <c r="CK21" s="25"/>
      <c r="CL21" s="25"/>
      <c r="CM21" s="25"/>
      <c r="CN21" s="25"/>
      <c r="CO21" s="25"/>
      <c r="CP21" s="25"/>
      <c r="CQ21" s="25"/>
      <c r="CR21" s="25"/>
      <c r="CS21" s="25"/>
      <c r="CT21" s="25"/>
      <c r="CU21" s="25"/>
      <c r="CV21" s="25"/>
      <c r="CW21" s="25"/>
      <c r="CX21" s="25"/>
      <c r="CY21" s="25"/>
      <c r="CZ21" s="25"/>
      <c r="DA21" s="25"/>
      <c r="DB21" s="25"/>
      <c r="DC21" s="25"/>
      <c r="DD21" s="25"/>
      <c r="DE21" s="25"/>
      <c r="DF21" s="25"/>
      <c r="DG21" s="25"/>
      <c r="DH21" s="25"/>
      <c r="DI21" s="25"/>
      <c r="DJ21" s="25"/>
      <c r="DK21" s="25"/>
      <c r="DL21" s="25"/>
      <c r="DM21" s="25"/>
      <c r="DN21" s="25"/>
      <c r="DO21" s="25"/>
      <c r="DP21" s="25"/>
      <c r="DQ21" s="25"/>
      <c r="DR21" s="25"/>
      <c r="DS21" s="25"/>
      <c r="DT21" s="25"/>
      <c r="DU21" s="25"/>
      <c r="DV21" s="25"/>
      <c r="DW21" s="25"/>
      <c r="DX21" s="25"/>
      <c r="DY21" s="25"/>
      <c r="DZ21" s="25"/>
      <c r="EA21" s="25"/>
      <c r="EB21" s="25"/>
      <c r="EC21" s="25"/>
      <c r="ED21" s="25"/>
      <c r="EE21" s="25"/>
      <c r="EF21" s="25"/>
      <c r="EG21" s="25"/>
      <c r="EH21" s="25"/>
      <c r="EI21" s="25"/>
      <c r="EJ21" s="25"/>
      <c r="EK21" s="25"/>
      <c r="EL21" s="25"/>
      <c r="EM21" s="25"/>
      <c r="EN21" s="25"/>
      <c r="EO21" s="25"/>
      <c r="EP21" s="25"/>
      <c r="EQ21" s="25"/>
      <c r="ER21" s="25"/>
      <c r="ES21" s="25"/>
      <c r="ET21" s="25"/>
      <c r="EU21" s="25"/>
      <c r="EV21" s="25"/>
      <c r="EW21" s="25"/>
      <c r="EX21" s="25"/>
      <c r="EY21" s="25"/>
      <c r="EZ21" s="25"/>
      <c r="FA21" s="25"/>
      <c r="FB21" s="25"/>
      <c r="FC21" s="25"/>
      <c r="FD21" s="25"/>
      <c r="FE21" s="25"/>
      <c r="FF21" s="25"/>
      <c r="FG21" s="25"/>
      <c r="FH21" s="25"/>
      <c r="FI21" s="25"/>
      <c r="FJ21" s="25"/>
      <c r="FK21" s="25"/>
      <c r="FL21" s="25"/>
      <c r="FM21" s="25"/>
      <c r="FN21" s="25"/>
      <c r="FO21" s="25"/>
      <c r="FP21" s="25"/>
      <c r="FQ21" s="25"/>
      <c r="FR21" s="25"/>
      <c r="FS21" s="25"/>
      <c r="FT21" s="25"/>
      <c r="FU21" s="25"/>
      <c r="FV21" s="25"/>
      <c r="FW21" s="25"/>
      <c r="FX21" s="25"/>
      <c r="FY21" s="25"/>
      <c r="FZ21" s="25"/>
      <c r="GA21" s="25"/>
      <c r="GB21" s="25"/>
      <c r="GC21" s="25"/>
      <c r="GD21" s="25"/>
      <c r="GE21" s="25"/>
      <c r="GF21" s="25"/>
      <c r="GG21" s="25"/>
      <c r="GH21" s="25"/>
      <c r="GI21" s="25"/>
      <c r="GJ21" s="25"/>
      <c r="GK21" s="25"/>
      <c r="GL21" s="25"/>
      <c r="GM21" s="25"/>
      <c r="GN21" s="25"/>
      <c r="GO21" s="25"/>
      <c r="GP21" s="25"/>
      <c r="GQ21" s="25"/>
      <c r="GR21" s="25"/>
      <c r="GS21" s="25"/>
      <c r="GT21" s="25"/>
      <c r="GU21" s="25"/>
      <c r="GV21" s="25"/>
      <c r="GW21" s="25"/>
      <c r="GX21" s="25"/>
      <c r="GY21" s="25"/>
      <c r="GZ21" s="25"/>
      <c r="HA21" s="25"/>
      <c r="HB21" s="25"/>
      <c r="HC21" s="25"/>
      <c r="HD21" s="25"/>
      <c r="HE21" s="25"/>
      <c r="HF21" s="25"/>
      <c r="HG21" s="25"/>
      <c r="HH21" s="25"/>
      <c r="HI21" s="25"/>
      <c r="HJ21" s="25"/>
      <c r="HK21" s="25"/>
      <c r="HL21" s="25"/>
      <c r="HM21" s="25"/>
      <c r="HN21" s="25"/>
      <c r="HO21" s="25"/>
      <c r="HP21" s="25"/>
      <c r="HQ21" s="25"/>
      <c r="HR21" s="25"/>
      <c r="HS21" s="25"/>
      <c r="HT21" s="25"/>
      <c r="HU21" s="25"/>
      <c r="HV21" s="25"/>
      <c r="HW21" s="25"/>
      <c r="HX21" s="25"/>
      <c r="HY21" s="25"/>
      <c r="HZ21" s="25"/>
      <c r="IA21" s="25"/>
      <c r="IB21" s="25"/>
      <c r="IC21" s="25"/>
      <c r="ID21" s="25"/>
      <c r="IE21" s="25"/>
      <c r="IF21" s="25"/>
      <c r="IG21" s="25"/>
      <c r="IH21" s="25"/>
      <c r="II21" s="25"/>
      <c r="IJ21" s="25"/>
      <c r="IK21" s="25"/>
      <c r="IL21" s="25"/>
      <c r="IM21" s="25"/>
      <c r="IN21" s="25"/>
      <c r="IO21" s="25"/>
      <c r="IP21" s="25"/>
      <c r="IQ21" s="25"/>
      <c r="IR21" s="25"/>
      <c r="IS21" s="25"/>
      <c r="IT21" s="25"/>
      <c r="IU21" s="25"/>
      <c r="IV21" s="25"/>
      <c r="IW21" s="25"/>
      <c r="IX21" s="25"/>
      <c r="IY21" s="25"/>
      <c r="IZ21" s="25"/>
      <c r="JA21" s="25"/>
      <c r="JB21" s="25"/>
      <c r="JC21" s="25"/>
      <c r="JD21" s="25"/>
      <c r="JE21" s="25"/>
      <c r="JF21" s="25"/>
      <c r="JG21" s="25"/>
      <c r="JH21" s="25"/>
      <c r="JI21" s="25"/>
      <c r="JJ21" s="25"/>
      <c r="JK21" s="25"/>
      <c r="JL21" s="25"/>
      <c r="JM21" s="25"/>
      <c r="JN21" s="25"/>
      <c r="JO21" s="25"/>
      <c r="JP21" s="25"/>
      <c r="JQ21" s="25"/>
      <c r="JR21" s="25"/>
      <c r="JS21" s="25"/>
      <c r="JT21" s="25"/>
      <c r="JU21" s="25"/>
      <c r="JV21" s="25"/>
      <c r="JW21" s="25"/>
      <c r="JX21" s="25"/>
      <c r="JY21" s="25"/>
      <c r="JZ21" s="25"/>
      <c r="KA21" s="25"/>
      <c r="KB21" s="25"/>
      <c r="KC21" s="25"/>
      <c r="KD21" s="25"/>
      <c r="KE21" s="25"/>
      <c r="KF21" s="25"/>
      <c r="KG21" s="25"/>
      <c r="KH21" s="25"/>
      <c r="KI21" s="25"/>
      <c r="KJ21" s="25"/>
      <c r="KK21" s="25"/>
      <c r="KL21" s="25"/>
      <c r="KM21" s="25"/>
      <c r="KN21" s="25"/>
      <c r="KO21" s="25"/>
      <c r="KP21" s="25"/>
      <c r="KQ21" s="25"/>
      <c r="KR21" s="25"/>
      <c r="KS21" s="25"/>
      <c r="KT21" s="25"/>
      <c r="KU21" s="25"/>
      <c r="KV21" s="25"/>
      <c r="KW21" s="25"/>
      <c r="KX21" s="25"/>
      <c r="KY21" s="25"/>
      <c r="KZ21" s="25"/>
      <c r="LA21" s="25"/>
      <c r="LB21" s="25"/>
      <c r="LC21" s="25"/>
      <c r="LD21" s="25"/>
      <c r="LE21" s="25"/>
      <c r="LF21" s="25"/>
      <c r="LG21" s="25"/>
      <c r="LH21" s="25"/>
      <c r="LI21" s="25"/>
      <c r="LJ21" s="25"/>
      <c r="LK21" s="25"/>
      <c r="LL21" s="25"/>
      <c r="LM21" s="25"/>
      <c r="LN21" s="25"/>
      <c r="LO21" s="25"/>
      <c r="LP21" s="25"/>
      <c r="LQ21" s="25"/>
      <c r="LR21" s="25"/>
      <c r="LS21" s="25"/>
      <c r="LT21" s="25"/>
      <c r="LU21" s="25"/>
      <c r="LV21" s="25"/>
      <c r="LW21" s="25"/>
      <c r="LX21" s="25"/>
      <c r="LY21" s="25"/>
      <c r="LZ21" s="25"/>
      <c r="MA21" s="25"/>
      <c r="MB21" s="25"/>
      <c r="MC21" s="25"/>
      <c r="MD21" s="25"/>
      <c r="ME21" s="25"/>
      <c r="MF21" s="25"/>
      <c r="MG21" s="25"/>
      <c r="MH21" s="25"/>
      <c r="MI21" s="25"/>
      <c r="MJ21" s="25"/>
      <c r="MK21" s="25"/>
      <c r="ML21" s="25"/>
      <c r="MM21" s="25"/>
      <c r="MN21" s="25"/>
      <c r="MO21" s="25"/>
      <c r="MP21" s="25"/>
      <c r="MQ21" s="26"/>
      <c r="MR21" s="27"/>
      <c r="MS21" s="27"/>
      <c r="MT21" s="27"/>
      <c r="MU21" s="27"/>
    </row>
    <row r="22" spans="1:359" s="43" customFormat="1" ht="116.25">
      <c r="A22" s="149"/>
      <c r="B22" s="56">
        <v>15</v>
      </c>
      <c r="C22" s="76" t="s">
        <v>101</v>
      </c>
      <c r="D22" s="53" t="s">
        <v>172</v>
      </c>
      <c r="E22" s="49" t="s">
        <v>263</v>
      </c>
      <c r="F22" s="106" t="s">
        <v>317</v>
      </c>
      <c r="G22" s="107" t="s">
        <v>0</v>
      </c>
      <c r="H22" s="86"/>
      <c r="I22" s="37" t="s">
        <v>201</v>
      </c>
      <c r="J22" s="70">
        <v>9000000</v>
      </c>
      <c r="K22" s="40"/>
      <c r="L22" s="56"/>
      <c r="M22" s="55" t="s">
        <v>0</v>
      </c>
      <c r="N22" s="55" t="s">
        <v>0</v>
      </c>
      <c r="O22" s="37"/>
      <c r="P22" s="39">
        <v>0</v>
      </c>
      <c r="Q22" s="41"/>
      <c r="R22" s="41"/>
      <c r="S22" s="41"/>
      <c r="T22" s="41" t="s">
        <v>0</v>
      </c>
      <c r="U22" s="37" t="s">
        <v>30</v>
      </c>
      <c r="V22" s="28"/>
      <c r="W22" s="28"/>
      <c r="X22" s="25"/>
      <c r="Y22" s="25"/>
      <c r="Z22" s="25"/>
      <c r="AA22" s="25"/>
      <c r="AB22" s="25"/>
      <c r="AC22" s="25"/>
      <c r="AD22" s="25"/>
      <c r="AE22" s="25"/>
      <c r="AF22" s="25"/>
      <c r="AG22" s="25"/>
      <c r="AH22" s="25"/>
      <c r="AI22" s="25"/>
      <c r="AJ22" s="25"/>
      <c r="AK22" s="25"/>
      <c r="AL22" s="25"/>
      <c r="AM22" s="25"/>
      <c r="AN22" s="25"/>
      <c r="AO22" s="25"/>
      <c r="AP22" s="25"/>
      <c r="AQ22" s="25"/>
      <c r="AR22" s="25"/>
      <c r="AS22" s="25"/>
      <c r="AT22" s="25"/>
      <c r="AU22" s="25"/>
      <c r="AV22" s="25"/>
      <c r="AW22" s="25"/>
      <c r="AX22" s="25"/>
      <c r="AY22" s="25"/>
      <c r="AZ22" s="25"/>
      <c r="BA22" s="25"/>
      <c r="BB22" s="25"/>
      <c r="BC22" s="25"/>
      <c r="BD22" s="25"/>
      <c r="BE22" s="25"/>
      <c r="BF22" s="25"/>
      <c r="BG22" s="25"/>
      <c r="BH22" s="25"/>
      <c r="BI22" s="25"/>
      <c r="BJ22" s="25"/>
      <c r="BK22" s="25"/>
      <c r="BL22" s="25"/>
      <c r="BM22" s="25"/>
      <c r="BN22" s="25"/>
      <c r="BO22" s="25"/>
      <c r="BP22" s="25"/>
      <c r="BQ22" s="25"/>
      <c r="BR22" s="25"/>
      <c r="BS22" s="25"/>
      <c r="BT22" s="25"/>
      <c r="BU22" s="25"/>
      <c r="BV22" s="25"/>
      <c r="BW22" s="25"/>
      <c r="BX22" s="25"/>
      <c r="BY22" s="25"/>
      <c r="BZ22" s="25"/>
      <c r="CA22" s="25"/>
      <c r="CB22" s="25"/>
      <c r="CC22" s="25"/>
      <c r="CD22" s="25"/>
      <c r="CE22" s="25"/>
      <c r="CF22" s="25"/>
      <c r="CG22" s="25"/>
      <c r="CH22" s="25"/>
      <c r="CI22" s="25"/>
      <c r="CJ22" s="25"/>
      <c r="CK22" s="25"/>
      <c r="CL22" s="25"/>
      <c r="CM22" s="25"/>
      <c r="CN22" s="25"/>
      <c r="CO22" s="25"/>
      <c r="CP22" s="25"/>
      <c r="CQ22" s="25"/>
      <c r="CR22" s="25"/>
      <c r="CS22" s="25"/>
      <c r="CT22" s="25"/>
      <c r="CU22" s="25"/>
      <c r="CV22" s="25"/>
      <c r="CW22" s="25"/>
      <c r="CX22" s="25"/>
      <c r="CY22" s="25"/>
      <c r="CZ22" s="25"/>
      <c r="DA22" s="25"/>
      <c r="DB22" s="25"/>
      <c r="DC22" s="25"/>
      <c r="DD22" s="25"/>
      <c r="DE22" s="25"/>
      <c r="DF22" s="25"/>
      <c r="DG22" s="25"/>
      <c r="DH22" s="25"/>
      <c r="DI22" s="25"/>
      <c r="DJ22" s="25"/>
      <c r="DK22" s="25"/>
      <c r="DL22" s="25"/>
      <c r="DM22" s="25"/>
      <c r="DN22" s="25"/>
      <c r="DO22" s="25"/>
      <c r="DP22" s="25"/>
      <c r="DQ22" s="25"/>
      <c r="DR22" s="25"/>
      <c r="DS22" s="25"/>
      <c r="DT22" s="25"/>
      <c r="DU22" s="25"/>
      <c r="DV22" s="25"/>
      <c r="DW22" s="25"/>
      <c r="DX22" s="25"/>
      <c r="DY22" s="25"/>
      <c r="DZ22" s="25"/>
      <c r="EA22" s="25"/>
      <c r="EB22" s="25"/>
      <c r="EC22" s="25"/>
      <c r="ED22" s="25"/>
      <c r="EE22" s="25"/>
      <c r="EF22" s="25"/>
      <c r="EG22" s="25"/>
      <c r="EH22" s="25"/>
      <c r="EI22" s="25"/>
      <c r="EJ22" s="25"/>
      <c r="EK22" s="25"/>
      <c r="EL22" s="25"/>
      <c r="EM22" s="25"/>
      <c r="EN22" s="25"/>
      <c r="EO22" s="25"/>
      <c r="EP22" s="25"/>
      <c r="EQ22" s="25"/>
      <c r="ER22" s="25"/>
      <c r="ES22" s="25"/>
      <c r="ET22" s="25"/>
      <c r="EU22" s="25"/>
      <c r="EV22" s="25"/>
      <c r="EW22" s="25"/>
      <c r="EX22" s="25"/>
      <c r="EY22" s="25"/>
      <c r="EZ22" s="25"/>
      <c r="FA22" s="25"/>
      <c r="FB22" s="25"/>
      <c r="FC22" s="25"/>
      <c r="FD22" s="25"/>
      <c r="FE22" s="25"/>
      <c r="FF22" s="25"/>
      <c r="FG22" s="25"/>
      <c r="FH22" s="25"/>
      <c r="FI22" s="25"/>
      <c r="FJ22" s="25"/>
      <c r="FK22" s="25"/>
      <c r="FL22" s="25"/>
      <c r="FM22" s="25"/>
      <c r="FN22" s="25"/>
      <c r="FO22" s="25"/>
      <c r="FP22" s="25"/>
      <c r="FQ22" s="25"/>
      <c r="FR22" s="25"/>
      <c r="FS22" s="25"/>
      <c r="FT22" s="25"/>
      <c r="FU22" s="25"/>
      <c r="FV22" s="25"/>
      <c r="FW22" s="25"/>
      <c r="FX22" s="25"/>
      <c r="FY22" s="25"/>
      <c r="FZ22" s="25"/>
      <c r="GA22" s="25"/>
      <c r="GB22" s="25"/>
      <c r="GC22" s="25"/>
      <c r="GD22" s="25"/>
      <c r="GE22" s="25"/>
      <c r="GF22" s="25"/>
      <c r="GG22" s="25"/>
      <c r="GH22" s="25"/>
      <c r="GI22" s="25"/>
      <c r="GJ22" s="25"/>
      <c r="GK22" s="25"/>
      <c r="GL22" s="25"/>
      <c r="GM22" s="25"/>
      <c r="GN22" s="25"/>
      <c r="GO22" s="25"/>
      <c r="GP22" s="25"/>
      <c r="GQ22" s="25"/>
      <c r="GR22" s="25"/>
      <c r="GS22" s="25"/>
      <c r="GT22" s="25"/>
      <c r="GU22" s="25"/>
      <c r="GV22" s="25"/>
      <c r="GW22" s="25"/>
      <c r="GX22" s="25"/>
      <c r="GY22" s="25"/>
      <c r="GZ22" s="25"/>
      <c r="HA22" s="25"/>
      <c r="HB22" s="25"/>
      <c r="HC22" s="25"/>
      <c r="HD22" s="25"/>
      <c r="HE22" s="25"/>
      <c r="HF22" s="25"/>
      <c r="HG22" s="25"/>
      <c r="HH22" s="25"/>
      <c r="HI22" s="25"/>
      <c r="HJ22" s="25"/>
      <c r="HK22" s="25"/>
      <c r="HL22" s="25"/>
      <c r="HM22" s="25"/>
      <c r="HN22" s="25"/>
      <c r="HO22" s="25"/>
      <c r="HP22" s="25"/>
      <c r="HQ22" s="25"/>
      <c r="HR22" s="25"/>
      <c r="HS22" s="25"/>
      <c r="HT22" s="25"/>
      <c r="HU22" s="25"/>
      <c r="HV22" s="25"/>
      <c r="HW22" s="25"/>
      <c r="HX22" s="25"/>
      <c r="HY22" s="25"/>
      <c r="HZ22" s="25"/>
      <c r="IA22" s="25"/>
      <c r="IB22" s="25"/>
      <c r="IC22" s="25"/>
      <c r="ID22" s="25"/>
      <c r="IE22" s="25"/>
      <c r="IF22" s="25"/>
      <c r="IG22" s="25"/>
      <c r="IH22" s="25"/>
      <c r="II22" s="25"/>
      <c r="IJ22" s="25"/>
      <c r="IK22" s="25"/>
      <c r="IL22" s="25"/>
      <c r="IM22" s="25"/>
      <c r="IN22" s="25"/>
      <c r="IO22" s="25"/>
      <c r="IP22" s="25"/>
      <c r="IQ22" s="25"/>
      <c r="IR22" s="25"/>
      <c r="IS22" s="25"/>
      <c r="IT22" s="25"/>
      <c r="IU22" s="25"/>
      <c r="IV22" s="25"/>
      <c r="IW22" s="25"/>
      <c r="IX22" s="25"/>
      <c r="IY22" s="25"/>
      <c r="IZ22" s="25"/>
      <c r="JA22" s="25"/>
      <c r="JB22" s="25"/>
      <c r="JC22" s="25"/>
      <c r="JD22" s="25"/>
      <c r="JE22" s="25"/>
      <c r="JF22" s="25"/>
      <c r="JG22" s="25"/>
      <c r="JH22" s="25"/>
      <c r="JI22" s="25"/>
      <c r="JJ22" s="25"/>
      <c r="JK22" s="25"/>
      <c r="JL22" s="25"/>
      <c r="JM22" s="25"/>
      <c r="JN22" s="25"/>
      <c r="JO22" s="25"/>
      <c r="JP22" s="25"/>
      <c r="JQ22" s="25"/>
      <c r="JR22" s="25"/>
      <c r="JS22" s="25"/>
      <c r="JT22" s="25"/>
      <c r="JU22" s="25"/>
      <c r="JV22" s="25"/>
      <c r="JW22" s="25"/>
      <c r="JX22" s="25"/>
      <c r="JY22" s="25"/>
      <c r="JZ22" s="25"/>
      <c r="KA22" s="25"/>
      <c r="KB22" s="25"/>
      <c r="KC22" s="25"/>
      <c r="KD22" s="25"/>
      <c r="KE22" s="25"/>
      <c r="KF22" s="25"/>
      <c r="KG22" s="25"/>
      <c r="KH22" s="25"/>
      <c r="KI22" s="25"/>
      <c r="KJ22" s="25"/>
      <c r="KK22" s="25"/>
      <c r="KL22" s="25"/>
      <c r="KM22" s="25"/>
      <c r="KN22" s="25"/>
      <c r="KO22" s="25"/>
      <c r="KP22" s="25"/>
      <c r="KQ22" s="25"/>
      <c r="KR22" s="25"/>
      <c r="KS22" s="25"/>
      <c r="KT22" s="25"/>
      <c r="KU22" s="25"/>
      <c r="KV22" s="25"/>
      <c r="KW22" s="25"/>
      <c r="KX22" s="25"/>
      <c r="KY22" s="25"/>
      <c r="KZ22" s="25"/>
      <c r="LA22" s="25"/>
      <c r="LB22" s="25"/>
      <c r="LC22" s="25"/>
      <c r="LD22" s="25"/>
      <c r="LE22" s="25"/>
      <c r="LF22" s="25"/>
      <c r="LG22" s="25"/>
      <c r="LH22" s="25"/>
      <c r="LI22" s="25"/>
      <c r="LJ22" s="25"/>
      <c r="LK22" s="25"/>
      <c r="LL22" s="25"/>
      <c r="LM22" s="25"/>
      <c r="LN22" s="25"/>
      <c r="LO22" s="25"/>
      <c r="LP22" s="25"/>
      <c r="LQ22" s="25"/>
      <c r="LR22" s="25"/>
      <c r="LS22" s="25"/>
      <c r="LT22" s="25"/>
      <c r="LU22" s="25"/>
      <c r="LV22" s="25"/>
      <c r="LW22" s="25"/>
      <c r="LX22" s="25"/>
      <c r="LY22" s="25"/>
      <c r="LZ22" s="25"/>
      <c r="MA22" s="25"/>
      <c r="MB22" s="25"/>
      <c r="MC22" s="25"/>
      <c r="MD22" s="25"/>
      <c r="ME22" s="25"/>
      <c r="MF22" s="25"/>
      <c r="MG22" s="25"/>
      <c r="MH22" s="25"/>
      <c r="MI22" s="25"/>
      <c r="MJ22" s="25"/>
      <c r="MK22" s="25"/>
      <c r="ML22" s="25"/>
      <c r="MM22" s="25"/>
      <c r="MN22" s="25"/>
      <c r="MO22" s="25"/>
      <c r="MP22" s="25"/>
      <c r="MQ22" s="26"/>
      <c r="MR22" s="27"/>
      <c r="MS22" s="27"/>
      <c r="MT22" s="27"/>
      <c r="MU22" s="27"/>
    </row>
    <row r="23" spans="1:359" s="43" customFormat="1" ht="162.75">
      <c r="A23" s="149"/>
      <c r="B23" s="56">
        <v>16</v>
      </c>
      <c r="C23" s="50" t="s">
        <v>100</v>
      </c>
      <c r="D23" s="49" t="s">
        <v>171</v>
      </c>
      <c r="E23" s="51" t="s">
        <v>264</v>
      </c>
      <c r="F23" s="37" t="s">
        <v>318</v>
      </c>
      <c r="G23" s="37" t="s">
        <v>0</v>
      </c>
      <c r="H23" s="56"/>
      <c r="I23" s="36" t="s">
        <v>202</v>
      </c>
      <c r="J23" s="38">
        <v>500000</v>
      </c>
      <c r="K23" s="56"/>
      <c r="L23" s="56" t="s">
        <v>0</v>
      </c>
      <c r="M23" s="35"/>
      <c r="N23" s="37" t="s">
        <v>0</v>
      </c>
      <c r="O23" s="37"/>
      <c r="P23" s="39">
        <v>0</v>
      </c>
      <c r="Q23" s="37"/>
      <c r="R23" s="37"/>
      <c r="S23" s="37"/>
      <c r="T23" s="37" t="s">
        <v>0</v>
      </c>
      <c r="U23" s="37" t="s">
        <v>30</v>
      </c>
      <c r="V23" s="28"/>
      <c r="W23" s="28"/>
      <c r="X23" s="25"/>
      <c r="Y23" s="25"/>
      <c r="Z23" s="25"/>
      <c r="AA23" s="25"/>
      <c r="AB23" s="25"/>
      <c r="AC23" s="25"/>
      <c r="AD23" s="25"/>
      <c r="AE23" s="25"/>
      <c r="AF23" s="25"/>
      <c r="AG23" s="25"/>
      <c r="AH23" s="25"/>
      <c r="AI23" s="25"/>
      <c r="AJ23" s="25"/>
      <c r="AK23" s="25"/>
      <c r="AL23" s="25"/>
      <c r="AM23" s="25"/>
      <c r="AN23" s="25"/>
      <c r="AO23" s="25"/>
      <c r="AP23" s="25"/>
      <c r="AQ23" s="25"/>
      <c r="AR23" s="25"/>
      <c r="AS23" s="25"/>
      <c r="AT23" s="25"/>
      <c r="AU23" s="25"/>
      <c r="AV23" s="25"/>
      <c r="AW23" s="25"/>
      <c r="AX23" s="25"/>
      <c r="AY23" s="25"/>
      <c r="AZ23" s="25"/>
      <c r="BA23" s="25"/>
      <c r="BB23" s="25"/>
      <c r="BC23" s="25"/>
      <c r="BD23" s="25"/>
      <c r="BE23" s="25"/>
      <c r="BF23" s="25"/>
      <c r="BG23" s="25"/>
      <c r="BH23" s="25"/>
      <c r="BI23" s="25"/>
      <c r="BJ23" s="25"/>
      <c r="BK23" s="25"/>
      <c r="BL23" s="25"/>
      <c r="BM23" s="25"/>
      <c r="BN23" s="25"/>
      <c r="BO23" s="25"/>
      <c r="BP23" s="25"/>
      <c r="BQ23" s="25"/>
      <c r="BR23" s="25"/>
      <c r="BS23" s="25"/>
      <c r="BT23" s="25"/>
      <c r="BU23" s="25"/>
      <c r="BV23" s="25"/>
      <c r="BW23" s="25"/>
      <c r="BX23" s="25"/>
      <c r="BY23" s="25"/>
      <c r="BZ23" s="25"/>
      <c r="CA23" s="25"/>
      <c r="CB23" s="25"/>
      <c r="CC23" s="25"/>
      <c r="CD23" s="25"/>
      <c r="CE23" s="25"/>
      <c r="CF23" s="25"/>
      <c r="CG23" s="25"/>
      <c r="CH23" s="25"/>
      <c r="CI23" s="25"/>
      <c r="CJ23" s="25"/>
      <c r="CK23" s="25"/>
      <c r="CL23" s="25"/>
      <c r="CM23" s="25"/>
      <c r="CN23" s="25"/>
      <c r="CO23" s="25"/>
      <c r="CP23" s="25"/>
      <c r="CQ23" s="25"/>
      <c r="CR23" s="25"/>
      <c r="CS23" s="25"/>
      <c r="CT23" s="25"/>
      <c r="CU23" s="25"/>
      <c r="CV23" s="25"/>
      <c r="CW23" s="25"/>
      <c r="CX23" s="25"/>
      <c r="CY23" s="25"/>
      <c r="CZ23" s="25"/>
      <c r="DA23" s="25"/>
      <c r="DB23" s="25"/>
      <c r="DC23" s="25"/>
      <c r="DD23" s="25"/>
      <c r="DE23" s="25"/>
      <c r="DF23" s="25"/>
      <c r="DG23" s="25"/>
      <c r="DH23" s="25"/>
      <c r="DI23" s="25"/>
      <c r="DJ23" s="25"/>
      <c r="DK23" s="25"/>
      <c r="DL23" s="25"/>
      <c r="DM23" s="25"/>
      <c r="DN23" s="25"/>
      <c r="DO23" s="25"/>
      <c r="DP23" s="25"/>
      <c r="DQ23" s="25"/>
      <c r="DR23" s="25"/>
      <c r="DS23" s="25"/>
      <c r="DT23" s="25"/>
      <c r="DU23" s="25"/>
      <c r="DV23" s="25"/>
      <c r="DW23" s="25"/>
      <c r="DX23" s="25"/>
      <c r="DY23" s="25"/>
      <c r="DZ23" s="25"/>
      <c r="EA23" s="25"/>
      <c r="EB23" s="25"/>
      <c r="EC23" s="25"/>
      <c r="ED23" s="25"/>
      <c r="EE23" s="25"/>
      <c r="EF23" s="25"/>
      <c r="EG23" s="25"/>
      <c r="EH23" s="25"/>
      <c r="EI23" s="25"/>
      <c r="EJ23" s="25"/>
      <c r="EK23" s="25"/>
      <c r="EL23" s="25"/>
      <c r="EM23" s="25"/>
      <c r="EN23" s="25"/>
      <c r="EO23" s="25"/>
      <c r="EP23" s="25"/>
      <c r="EQ23" s="25"/>
      <c r="ER23" s="25"/>
      <c r="ES23" s="25"/>
      <c r="ET23" s="25"/>
      <c r="EU23" s="25"/>
      <c r="EV23" s="25"/>
      <c r="EW23" s="25"/>
      <c r="EX23" s="25"/>
      <c r="EY23" s="25"/>
      <c r="EZ23" s="25"/>
      <c r="FA23" s="25"/>
      <c r="FB23" s="25"/>
      <c r="FC23" s="25"/>
      <c r="FD23" s="25"/>
      <c r="FE23" s="25"/>
      <c r="FF23" s="25"/>
      <c r="FG23" s="25"/>
      <c r="FH23" s="25"/>
      <c r="FI23" s="25"/>
      <c r="FJ23" s="25"/>
      <c r="FK23" s="25"/>
      <c r="FL23" s="25"/>
      <c r="FM23" s="25"/>
      <c r="FN23" s="25"/>
      <c r="FO23" s="25"/>
      <c r="FP23" s="25"/>
      <c r="FQ23" s="25"/>
      <c r="FR23" s="25"/>
      <c r="FS23" s="25"/>
      <c r="FT23" s="25"/>
      <c r="FU23" s="25"/>
      <c r="FV23" s="25"/>
      <c r="FW23" s="25"/>
      <c r="FX23" s="25"/>
      <c r="FY23" s="25"/>
      <c r="FZ23" s="25"/>
      <c r="GA23" s="25"/>
      <c r="GB23" s="25"/>
      <c r="GC23" s="25"/>
      <c r="GD23" s="25"/>
      <c r="GE23" s="25"/>
      <c r="GF23" s="25"/>
      <c r="GG23" s="25"/>
      <c r="GH23" s="25"/>
      <c r="GI23" s="25"/>
      <c r="GJ23" s="25"/>
      <c r="GK23" s="25"/>
      <c r="GL23" s="25"/>
      <c r="GM23" s="25"/>
      <c r="GN23" s="25"/>
      <c r="GO23" s="25"/>
      <c r="GP23" s="25"/>
      <c r="GQ23" s="25"/>
      <c r="GR23" s="25"/>
      <c r="GS23" s="25"/>
      <c r="GT23" s="25"/>
      <c r="GU23" s="25"/>
      <c r="GV23" s="25"/>
      <c r="GW23" s="25"/>
      <c r="GX23" s="25"/>
      <c r="GY23" s="25"/>
      <c r="GZ23" s="25"/>
      <c r="HA23" s="25"/>
      <c r="HB23" s="25"/>
      <c r="HC23" s="25"/>
      <c r="HD23" s="25"/>
      <c r="HE23" s="25"/>
      <c r="HF23" s="25"/>
      <c r="HG23" s="25"/>
      <c r="HH23" s="25"/>
      <c r="HI23" s="25"/>
      <c r="HJ23" s="25"/>
      <c r="HK23" s="25"/>
      <c r="HL23" s="25"/>
      <c r="HM23" s="25"/>
      <c r="HN23" s="25"/>
      <c r="HO23" s="25"/>
      <c r="HP23" s="25"/>
      <c r="HQ23" s="25"/>
      <c r="HR23" s="25"/>
      <c r="HS23" s="25"/>
      <c r="HT23" s="25"/>
      <c r="HU23" s="25"/>
      <c r="HV23" s="25"/>
      <c r="HW23" s="25"/>
      <c r="HX23" s="25"/>
      <c r="HY23" s="25"/>
      <c r="HZ23" s="25"/>
      <c r="IA23" s="25"/>
      <c r="IB23" s="25"/>
      <c r="IC23" s="25"/>
      <c r="ID23" s="25"/>
      <c r="IE23" s="25"/>
      <c r="IF23" s="25"/>
      <c r="IG23" s="25"/>
      <c r="IH23" s="25"/>
      <c r="II23" s="25"/>
      <c r="IJ23" s="25"/>
      <c r="IK23" s="25"/>
      <c r="IL23" s="25"/>
      <c r="IM23" s="25"/>
      <c r="IN23" s="25"/>
      <c r="IO23" s="25"/>
      <c r="IP23" s="25"/>
      <c r="IQ23" s="25"/>
      <c r="IR23" s="25"/>
      <c r="IS23" s="25"/>
      <c r="IT23" s="25"/>
      <c r="IU23" s="25"/>
      <c r="IV23" s="25"/>
      <c r="IW23" s="25"/>
      <c r="IX23" s="25"/>
      <c r="IY23" s="25"/>
      <c r="IZ23" s="25"/>
      <c r="JA23" s="25"/>
      <c r="JB23" s="25"/>
      <c r="JC23" s="25"/>
      <c r="JD23" s="25"/>
      <c r="JE23" s="25"/>
      <c r="JF23" s="25"/>
      <c r="JG23" s="25"/>
      <c r="JH23" s="25"/>
      <c r="JI23" s="25"/>
      <c r="JJ23" s="25"/>
      <c r="JK23" s="25"/>
      <c r="JL23" s="25"/>
      <c r="JM23" s="25"/>
      <c r="JN23" s="25"/>
      <c r="JO23" s="25"/>
      <c r="JP23" s="25"/>
      <c r="JQ23" s="25"/>
      <c r="JR23" s="25"/>
      <c r="JS23" s="25"/>
      <c r="JT23" s="25"/>
      <c r="JU23" s="25"/>
      <c r="JV23" s="25"/>
      <c r="JW23" s="25"/>
      <c r="JX23" s="25"/>
      <c r="JY23" s="25"/>
      <c r="JZ23" s="25"/>
      <c r="KA23" s="25"/>
      <c r="KB23" s="25"/>
      <c r="KC23" s="25"/>
      <c r="KD23" s="25"/>
      <c r="KE23" s="25"/>
      <c r="KF23" s="25"/>
      <c r="KG23" s="25"/>
      <c r="KH23" s="25"/>
      <c r="KI23" s="25"/>
      <c r="KJ23" s="25"/>
      <c r="KK23" s="25"/>
      <c r="KL23" s="25"/>
      <c r="KM23" s="25"/>
      <c r="KN23" s="25"/>
      <c r="KO23" s="25"/>
      <c r="KP23" s="25"/>
      <c r="KQ23" s="25"/>
      <c r="KR23" s="25"/>
      <c r="KS23" s="25"/>
      <c r="KT23" s="25"/>
      <c r="KU23" s="25"/>
      <c r="KV23" s="25"/>
      <c r="KW23" s="25"/>
      <c r="KX23" s="25"/>
      <c r="KY23" s="25"/>
      <c r="KZ23" s="25"/>
      <c r="LA23" s="25"/>
      <c r="LB23" s="25"/>
      <c r="LC23" s="25"/>
      <c r="LD23" s="25"/>
      <c r="LE23" s="25"/>
      <c r="LF23" s="25"/>
      <c r="LG23" s="25"/>
      <c r="LH23" s="25"/>
      <c r="LI23" s="25"/>
      <c r="LJ23" s="25"/>
      <c r="LK23" s="25"/>
      <c r="LL23" s="25"/>
      <c r="LM23" s="25"/>
      <c r="LN23" s="25"/>
      <c r="LO23" s="25"/>
      <c r="LP23" s="25"/>
      <c r="LQ23" s="25"/>
      <c r="LR23" s="25"/>
      <c r="LS23" s="25"/>
      <c r="LT23" s="25"/>
      <c r="LU23" s="25"/>
      <c r="LV23" s="25"/>
      <c r="LW23" s="25"/>
      <c r="LX23" s="25"/>
      <c r="LY23" s="25"/>
      <c r="LZ23" s="25"/>
      <c r="MA23" s="25"/>
      <c r="MB23" s="25"/>
      <c r="MC23" s="25"/>
      <c r="MD23" s="25"/>
      <c r="ME23" s="25"/>
      <c r="MF23" s="25"/>
      <c r="MG23" s="25"/>
      <c r="MH23" s="25"/>
      <c r="MI23" s="25"/>
      <c r="MJ23" s="25"/>
      <c r="MK23" s="25"/>
      <c r="ML23" s="25"/>
      <c r="MM23" s="25"/>
      <c r="MN23" s="25"/>
      <c r="MO23" s="25"/>
      <c r="MP23" s="25"/>
      <c r="MQ23" s="26"/>
      <c r="MR23" s="27"/>
      <c r="MS23" s="27"/>
      <c r="MT23" s="27"/>
      <c r="MU23" s="27"/>
    </row>
    <row r="24" spans="1:359" s="43" customFormat="1" ht="116.25">
      <c r="A24" s="149"/>
      <c r="B24" s="56">
        <v>17</v>
      </c>
      <c r="C24" s="54" t="s">
        <v>99</v>
      </c>
      <c r="D24" s="37" t="s">
        <v>170</v>
      </c>
      <c r="E24" s="37" t="s">
        <v>265</v>
      </c>
      <c r="F24" s="37" t="s">
        <v>319</v>
      </c>
      <c r="G24" s="37" t="s">
        <v>0</v>
      </c>
      <c r="H24" s="58"/>
      <c r="I24" s="37" t="s">
        <v>205</v>
      </c>
      <c r="J24" s="52">
        <v>100000</v>
      </c>
      <c r="K24" s="56"/>
      <c r="L24" s="56"/>
      <c r="M24" s="35" t="s">
        <v>0</v>
      </c>
      <c r="N24" s="37" t="s">
        <v>0</v>
      </c>
      <c r="O24" s="37"/>
      <c r="P24" s="39">
        <v>0</v>
      </c>
      <c r="Q24" s="41"/>
      <c r="R24" s="41"/>
      <c r="S24" s="41"/>
      <c r="T24" s="41" t="s">
        <v>0</v>
      </c>
      <c r="U24" s="37" t="s">
        <v>30</v>
      </c>
      <c r="V24" s="28"/>
      <c r="W24" s="28"/>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s="25"/>
      <c r="BB24" s="25"/>
      <c r="BC24" s="25"/>
      <c r="BD24" s="25"/>
      <c r="BE24" s="25"/>
      <c r="BF24" s="25"/>
      <c r="BG24" s="25"/>
      <c r="BH24" s="25"/>
      <c r="BI24" s="25"/>
      <c r="BJ24" s="25"/>
      <c r="BK24" s="25"/>
      <c r="BL24" s="25"/>
      <c r="BM24" s="25"/>
      <c r="BN24" s="25"/>
      <c r="BO24" s="25"/>
      <c r="BP24" s="25"/>
      <c r="BQ24" s="25"/>
      <c r="BR24" s="25"/>
      <c r="BS24" s="25"/>
      <c r="BT24" s="25"/>
      <c r="BU24" s="25"/>
      <c r="BV24" s="25"/>
      <c r="BW24" s="25"/>
      <c r="BX24" s="25"/>
      <c r="BY24" s="25"/>
      <c r="BZ24" s="25"/>
      <c r="CA24" s="25"/>
      <c r="CB24" s="25"/>
      <c r="CC24" s="25"/>
      <c r="CD24" s="25"/>
      <c r="CE24" s="25"/>
      <c r="CF24" s="25"/>
      <c r="CG24" s="25"/>
      <c r="CH24" s="25"/>
      <c r="CI24" s="25"/>
      <c r="CJ24" s="25"/>
      <c r="CK24" s="25"/>
      <c r="CL24" s="25"/>
      <c r="CM24" s="25"/>
      <c r="CN24" s="25"/>
      <c r="CO24" s="25"/>
      <c r="CP24" s="25"/>
      <c r="CQ24" s="25"/>
      <c r="CR24" s="25"/>
      <c r="CS24" s="25"/>
      <c r="CT24" s="25"/>
      <c r="CU24" s="25"/>
      <c r="CV24" s="25"/>
      <c r="CW24" s="25"/>
      <c r="CX24" s="25"/>
      <c r="CY24" s="25"/>
      <c r="CZ24" s="25"/>
      <c r="DA24" s="25"/>
      <c r="DB24" s="25"/>
      <c r="DC24" s="25"/>
      <c r="DD24" s="25"/>
      <c r="DE24" s="25"/>
      <c r="DF24" s="25"/>
      <c r="DG24" s="25"/>
      <c r="DH24" s="25"/>
      <c r="DI24" s="25"/>
      <c r="DJ24" s="25"/>
      <c r="DK24" s="25"/>
      <c r="DL24" s="25"/>
      <c r="DM24" s="25"/>
      <c r="DN24" s="25"/>
      <c r="DO24" s="25"/>
      <c r="DP24" s="25"/>
      <c r="DQ24" s="25"/>
      <c r="DR24" s="25"/>
      <c r="DS24" s="25"/>
      <c r="DT24" s="25"/>
      <c r="DU24" s="25"/>
      <c r="DV24" s="25"/>
      <c r="DW24" s="25"/>
      <c r="DX24" s="25"/>
      <c r="DY24" s="25"/>
      <c r="DZ24" s="25"/>
      <c r="EA24" s="25"/>
      <c r="EB24" s="25"/>
      <c r="EC24" s="25"/>
      <c r="ED24" s="25"/>
      <c r="EE24" s="25"/>
      <c r="EF24" s="25"/>
      <c r="EG24" s="25"/>
      <c r="EH24" s="25"/>
      <c r="EI24" s="25"/>
      <c r="EJ24" s="25"/>
      <c r="EK24" s="25"/>
      <c r="EL24" s="25"/>
      <c r="EM24" s="25"/>
      <c r="EN24" s="25"/>
      <c r="EO24" s="25"/>
      <c r="EP24" s="25"/>
      <c r="EQ24" s="25"/>
      <c r="ER24" s="25"/>
      <c r="ES24" s="25"/>
      <c r="ET24" s="25"/>
      <c r="EU24" s="25"/>
      <c r="EV24" s="25"/>
      <c r="EW24" s="25"/>
      <c r="EX24" s="25"/>
      <c r="EY24" s="25"/>
      <c r="EZ24" s="25"/>
      <c r="FA24" s="25"/>
      <c r="FB24" s="25"/>
      <c r="FC24" s="25"/>
      <c r="FD24" s="25"/>
      <c r="FE24" s="25"/>
      <c r="FF24" s="25"/>
      <c r="FG24" s="25"/>
      <c r="FH24" s="25"/>
      <c r="FI24" s="25"/>
      <c r="FJ24" s="25"/>
      <c r="FK24" s="25"/>
      <c r="FL24" s="25"/>
      <c r="FM24" s="25"/>
      <c r="FN24" s="25"/>
      <c r="FO24" s="25"/>
      <c r="FP24" s="25"/>
      <c r="FQ24" s="25"/>
      <c r="FR24" s="25"/>
      <c r="FS24" s="25"/>
      <c r="FT24" s="25"/>
      <c r="FU24" s="25"/>
      <c r="FV24" s="25"/>
      <c r="FW24" s="25"/>
      <c r="FX24" s="25"/>
      <c r="FY24" s="25"/>
      <c r="FZ24" s="25"/>
      <c r="GA24" s="25"/>
      <c r="GB24" s="25"/>
      <c r="GC24" s="25"/>
      <c r="GD24" s="25"/>
      <c r="GE24" s="25"/>
      <c r="GF24" s="25"/>
      <c r="GG24" s="25"/>
      <c r="GH24" s="25"/>
      <c r="GI24" s="25"/>
      <c r="GJ24" s="25"/>
      <c r="GK24" s="25"/>
      <c r="GL24" s="25"/>
      <c r="GM24" s="25"/>
      <c r="GN24" s="25"/>
      <c r="GO24" s="25"/>
      <c r="GP24" s="25"/>
      <c r="GQ24" s="25"/>
      <c r="GR24" s="25"/>
      <c r="GS24" s="25"/>
      <c r="GT24" s="25"/>
      <c r="GU24" s="25"/>
      <c r="GV24" s="25"/>
      <c r="GW24" s="25"/>
      <c r="GX24" s="25"/>
      <c r="GY24" s="25"/>
      <c r="GZ24" s="25"/>
      <c r="HA24" s="25"/>
      <c r="HB24" s="25"/>
      <c r="HC24" s="25"/>
      <c r="HD24" s="25"/>
      <c r="HE24" s="25"/>
      <c r="HF24" s="25"/>
      <c r="HG24" s="25"/>
      <c r="HH24" s="25"/>
      <c r="HI24" s="25"/>
      <c r="HJ24" s="25"/>
      <c r="HK24" s="25"/>
      <c r="HL24" s="25"/>
      <c r="HM24" s="25"/>
      <c r="HN24" s="25"/>
      <c r="HO24" s="25"/>
      <c r="HP24" s="25"/>
      <c r="HQ24" s="25"/>
      <c r="HR24" s="25"/>
      <c r="HS24" s="25"/>
      <c r="HT24" s="25"/>
      <c r="HU24" s="25"/>
      <c r="HV24" s="25"/>
      <c r="HW24" s="25"/>
      <c r="HX24" s="25"/>
      <c r="HY24" s="25"/>
      <c r="HZ24" s="25"/>
      <c r="IA24" s="25"/>
      <c r="IB24" s="25"/>
      <c r="IC24" s="25"/>
      <c r="ID24" s="25"/>
      <c r="IE24" s="25"/>
      <c r="IF24" s="25"/>
      <c r="IG24" s="25"/>
      <c r="IH24" s="25"/>
      <c r="II24" s="25"/>
      <c r="IJ24" s="25"/>
      <c r="IK24" s="25"/>
      <c r="IL24" s="25"/>
      <c r="IM24" s="25"/>
      <c r="IN24" s="25"/>
      <c r="IO24" s="25"/>
      <c r="IP24" s="25"/>
      <c r="IQ24" s="25"/>
      <c r="IR24" s="25"/>
      <c r="IS24" s="25"/>
      <c r="IT24" s="25"/>
      <c r="IU24" s="25"/>
      <c r="IV24" s="25"/>
      <c r="IW24" s="25"/>
      <c r="IX24" s="25"/>
      <c r="IY24" s="25"/>
      <c r="IZ24" s="25"/>
      <c r="JA24" s="25"/>
      <c r="JB24" s="25"/>
      <c r="JC24" s="25"/>
      <c r="JD24" s="25"/>
      <c r="JE24" s="25"/>
      <c r="JF24" s="25"/>
      <c r="JG24" s="25"/>
      <c r="JH24" s="25"/>
      <c r="JI24" s="25"/>
      <c r="JJ24" s="25"/>
      <c r="JK24" s="25"/>
      <c r="JL24" s="25"/>
      <c r="JM24" s="25"/>
      <c r="JN24" s="25"/>
      <c r="JO24" s="25"/>
      <c r="JP24" s="25"/>
      <c r="JQ24" s="25"/>
      <c r="JR24" s="25"/>
      <c r="JS24" s="25"/>
      <c r="JT24" s="25"/>
      <c r="JU24" s="25"/>
      <c r="JV24" s="25"/>
      <c r="JW24" s="25"/>
      <c r="JX24" s="25"/>
      <c r="JY24" s="25"/>
      <c r="JZ24" s="25"/>
      <c r="KA24" s="25"/>
      <c r="KB24" s="25"/>
      <c r="KC24" s="25"/>
      <c r="KD24" s="25"/>
      <c r="KE24" s="25"/>
      <c r="KF24" s="25"/>
      <c r="KG24" s="25"/>
      <c r="KH24" s="25"/>
      <c r="KI24" s="25"/>
      <c r="KJ24" s="25"/>
      <c r="KK24" s="25"/>
      <c r="KL24" s="25"/>
      <c r="KM24" s="25"/>
      <c r="KN24" s="25"/>
      <c r="KO24" s="25"/>
      <c r="KP24" s="25"/>
      <c r="KQ24" s="25"/>
      <c r="KR24" s="25"/>
      <c r="KS24" s="25"/>
      <c r="KT24" s="25"/>
      <c r="KU24" s="25"/>
      <c r="KV24" s="25"/>
      <c r="KW24" s="25"/>
      <c r="KX24" s="25"/>
      <c r="KY24" s="25"/>
      <c r="KZ24" s="25"/>
      <c r="LA24" s="25"/>
      <c r="LB24" s="25"/>
      <c r="LC24" s="25"/>
      <c r="LD24" s="25"/>
      <c r="LE24" s="25"/>
      <c r="LF24" s="25"/>
      <c r="LG24" s="25"/>
      <c r="LH24" s="25"/>
      <c r="LI24" s="25"/>
      <c r="LJ24" s="25"/>
      <c r="LK24" s="25"/>
      <c r="LL24" s="25"/>
      <c r="LM24" s="25"/>
      <c r="LN24" s="25"/>
      <c r="LO24" s="25"/>
      <c r="LP24" s="25"/>
      <c r="LQ24" s="25"/>
      <c r="LR24" s="25"/>
      <c r="LS24" s="25"/>
      <c r="LT24" s="25"/>
      <c r="LU24" s="25"/>
      <c r="LV24" s="25"/>
      <c r="LW24" s="25"/>
      <c r="LX24" s="25"/>
      <c r="LY24" s="25"/>
      <c r="LZ24" s="25"/>
      <c r="MA24" s="25"/>
      <c r="MB24" s="25"/>
      <c r="MC24" s="25"/>
      <c r="MD24" s="25"/>
      <c r="ME24" s="25"/>
      <c r="MF24" s="25"/>
      <c r="MG24" s="25"/>
      <c r="MH24" s="25"/>
      <c r="MI24" s="25"/>
      <c r="MJ24" s="25"/>
      <c r="MK24" s="25"/>
      <c r="ML24" s="25"/>
      <c r="MM24" s="25"/>
      <c r="MN24" s="25"/>
      <c r="MO24" s="25"/>
      <c r="MP24" s="25"/>
      <c r="MQ24" s="26"/>
      <c r="MR24" s="27"/>
      <c r="MS24" s="27"/>
      <c r="MT24" s="27"/>
      <c r="MU24" s="27"/>
    </row>
    <row r="25" spans="1:359" s="43" customFormat="1" ht="279">
      <c r="A25" s="149"/>
      <c r="B25" s="91">
        <v>18</v>
      </c>
      <c r="C25" s="36" t="s">
        <v>98</v>
      </c>
      <c r="D25" s="36" t="s">
        <v>169</v>
      </c>
      <c r="E25" s="36" t="s">
        <v>266</v>
      </c>
      <c r="F25" s="36" t="s">
        <v>320</v>
      </c>
      <c r="G25" s="37" t="s">
        <v>0</v>
      </c>
      <c r="H25" s="36"/>
      <c r="I25" s="36" t="s">
        <v>202</v>
      </c>
      <c r="J25" s="92">
        <v>257000</v>
      </c>
      <c r="K25" s="57"/>
      <c r="L25" s="35"/>
      <c r="M25" s="37" t="s">
        <v>0</v>
      </c>
      <c r="N25" s="37" t="s">
        <v>0</v>
      </c>
      <c r="O25" s="57"/>
      <c r="P25" s="39">
        <v>0</v>
      </c>
      <c r="Q25" s="57"/>
      <c r="R25" s="57"/>
      <c r="S25" s="57"/>
      <c r="T25" s="37" t="s">
        <v>0</v>
      </c>
      <c r="U25" s="37" t="s">
        <v>187</v>
      </c>
      <c r="V25" s="42"/>
      <c r="W25" s="28"/>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s="25"/>
      <c r="BB25" s="25"/>
      <c r="BC25" s="25"/>
      <c r="BD25" s="25"/>
      <c r="BE25" s="25"/>
      <c r="BF25" s="25"/>
      <c r="BG25" s="25"/>
      <c r="BH25" s="25"/>
      <c r="BI25" s="25"/>
      <c r="BJ25" s="25"/>
      <c r="BK25" s="25"/>
      <c r="BL25" s="25"/>
      <c r="BM25" s="25"/>
      <c r="BN25" s="25"/>
      <c r="BO25" s="25"/>
      <c r="BP25" s="25"/>
      <c r="BQ25" s="25"/>
      <c r="BR25" s="25"/>
      <c r="BS25" s="25"/>
      <c r="BT25" s="25"/>
      <c r="BU25" s="25"/>
      <c r="BV25" s="25"/>
      <c r="BW25" s="25"/>
      <c r="BX25" s="25"/>
      <c r="BY25" s="25"/>
      <c r="BZ25" s="25"/>
      <c r="CA25" s="25"/>
      <c r="CB25" s="25"/>
      <c r="CC25" s="25"/>
      <c r="CD25" s="25"/>
      <c r="CE25" s="25"/>
      <c r="CF25" s="25"/>
      <c r="CG25" s="25"/>
      <c r="CH25" s="25"/>
      <c r="CI25" s="25"/>
      <c r="CJ25" s="25"/>
      <c r="CK25" s="25"/>
      <c r="CL25" s="25"/>
      <c r="CM25" s="25"/>
      <c r="CN25" s="25"/>
      <c r="CO25" s="25"/>
      <c r="CP25" s="25"/>
      <c r="CQ25" s="25"/>
      <c r="CR25" s="25"/>
      <c r="CS25" s="25"/>
      <c r="CT25" s="25"/>
      <c r="CU25" s="25"/>
      <c r="CV25" s="25"/>
      <c r="CW25" s="25"/>
      <c r="CX25" s="25"/>
      <c r="CY25" s="25"/>
      <c r="CZ25" s="25"/>
      <c r="DA25" s="25"/>
      <c r="DB25" s="25"/>
      <c r="DC25" s="25"/>
      <c r="DD25" s="25"/>
      <c r="DE25" s="25"/>
      <c r="DF25" s="25"/>
      <c r="DG25" s="25"/>
      <c r="DH25" s="25"/>
      <c r="DI25" s="25"/>
      <c r="DJ25" s="25"/>
      <c r="DK25" s="25"/>
      <c r="DL25" s="25"/>
      <c r="DM25" s="25"/>
      <c r="DN25" s="25"/>
      <c r="DO25" s="25"/>
      <c r="DP25" s="25"/>
      <c r="DQ25" s="25"/>
      <c r="DR25" s="25"/>
      <c r="DS25" s="25"/>
      <c r="DT25" s="25"/>
      <c r="DU25" s="25"/>
      <c r="DV25" s="25"/>
      <c r="DW25" s="25"/>
      <c r="DX25" s="25"/>
      <c r="DY25" s="25"/>
      <c r="DZ25" s="25"/>
      <c r="EA25" s="25"/>
      <c r="EB25" s="25"/>
      <c r="EC25" s="25"/>
      <c r="ED25" s="25"/>
      <c r="EE25" s="25"/>
      <c r="EF25" s="25"/>
      <c r="EG25" s="25"/>
      <c r="EH25" s="25"/>
      <c r="EI25" s="25"/>
      <c r="EJ25" s="25"/>
      <c r="EK25" s="25"/>
      <c r="EL25" s="25"/>
      <c r="EM25" s="25"/>
      <c r="EN25" s="25"/>
      <c r="EO25" s="25"/>
      <c r="EP25" s="25"/>
      <c r="EQ25" s="25"/>
      <c r="ER25" s="25"/>
      <c r="ES25" s="25"/>
      <c r="ET25" s="25"/>
      <c r="EU25" s="25"/>
      <c r="EV25" s="25"/>
      <c r="EW25" s="25"/>
      <c r="EX25" s="25"/>
      <c r="EY25" s="25"/>
      <c r="EZ25" s="25"/>
      <c r="FA25" s="25"/>
      <c r="FB25" s="25"/>
      <c r="FC25" s="25"/>
      <c r="FD25" s="25"/>
      <c r="FE25" s="25"/>
      <c r="FF25" s="25"/>
      <c r="FG25" s="25"/>
      <c r="FH25" s="25"/>
      <c r="FI25" s="25"/>
      <c r="FJ25" s="25"/>
      <c r="FK25" s="25"/>
      <c r="FL25" s="25"/>
      <c r="FM25" s="25"/>
      <c r="FN25" s="25"/>
      <c r="FO25" s="25"/>
      <c r="FP25" s="25"/>
      <c r="FQ25" s="25"/>
      <c r="FR25" s="25"/>
      <c r="FS25" s="25"/>
      <c r="FT25" s="25"/>
      <c r="FU25" s="25"/>
      <c r="FV25" s="25"/>
      <c r="FW25" s="25"/>
      <c r="FX25" s="25"/>
      <c r="FY25" s="25"/>
      <c r="FZ25" s="25"/>
      <c r="GA25" s="25"/>
      <c r="GB25" s="25"/>
      <c r="GC25" s="25"/>
      <c r="GD25" s="25"/>
      <c r="GE25" s="25"/>
      <c r="GF25" s="25"/>
      <c r="GG25" s="25"/>
      <c r="GH25" s="25"/>
      <c r="GI25" s="25"/>
      <c r="GJ25" s="25"/>
      <c r="GK25" s="25"/>
      <c r="GL25" s="25"/>
      <c r="GM25" s="25"/>
      <c r="GN25" s="25"/>
      <c r="GO25" s="25"/>
      <c r="GP25" s="25"/>
      <c r="GQ25" s="25"/>
      <c r="GR25" s="25"/>
      <c r="GS25" s="25"/>
      <c r="GT25" s="25"/>
      <c r="GU25" s="25"/>
      <c r="GV25" s="25"/>
      <c r="GW25" s="25"/>
      <c r="GX25" s="25"/>
      <c r="GY25" s="25"/>
      <c r="GZ25" s="25"/>
      <c r="HA25" s="25"/>
      <c r="HB25" s="25"/>
      <c r="HC25" s="25"/>
      <c r="HD25" s="25"/>
      <c r="HE25" s="25"/>
      <c r="HF25" s="25"/>
      <c r="HG25" s="25"/>
      <c r="HH25" s="25"/>
      <c r="HI25" s="25"/>
      <c r="HJ25" s="25"/>
      <c r="HK25" s="25"/>
      <c r="HL25" s="25"/>
      <c r="HM25" s="25"/>
      <c r="HN25" s="25"/>
      <c r="HO25" s="25"/>
      <c r="HP25" s="25"/>
      <c r="HQ25" s="25"/>
      <c r="HR25" s="25"/>
      <c r="HS25" s="25"/>
      <c r="HT25" s="25"/>
      <c r="HU25" s="25"/>
      <c r="HV25" s="25"/>
      <c r="HW25" s="25"/>
      <c r="HX25" s="25"/>
      <c r="HY25" s="25"/>
      <c r="HZ25" s="25"/>
      <c r="IA25" s="25"/>
      <c r="IB25" s="25"/>
      <c r="IC25" s="25"/>
      <c r="ID25" s="25"/>
      <c r="IE25" s="25"/>
      <c r="IF25" s="25"/>
      <c r="IG25" s="25"/>
      <c r="IH25" s="25"/>
      <c r="II25" s="25"/>
      <c r="IJ25" s="25"/>
      <c r="IK25" s="25"/>
      <c r="IL25" s="25"/>
      <c r="IM25" s="25"/>
      <c r="IN25" s="25"/>
      <c r="IO25" s="25"/>
      <c r="IP25" s="25"/>
      <c r="IQ25" s="25"/>
      <c r="IR25" s="25"/>
      <c r="IS25" s="25"/>
      <c r="IT25" s="25"/>
      <c r="IU25" s="25"/>
      <c r="IV25" s="25"/>
      <c r="IW25" s="25"/>
      <c r="IX25" s="25"/>
      <c r="IY25" s="25"/>
      <c r="IZ25" s="25"/>
      <c r="JA25" s="25"/>
      <c r="JB25" s="25"/>
      <c r="JC25" s="25"/>
      <c r="JD25" s="25"/>
      <c r="JE25" s="25"/>
      <c r="JF25" s="25"/>
      <c r="JG25" s="25"/>
      <c r="JH25" s="25"/>
      <c r="JI25" s="25"/>
      <c r="JJ25" s="25"/>
      <c r="JK25" s="25"/>
      <c r="JL25" s="25"/>
      <c r="JM25" s="25"/>
      <c r="JN25" s="25"/>
      <c r="JO25" s="25"/>
      <c r="JP25" s="25"/>
      <c r="JQ25" s="25"/>
      <c r="JR25" s="25"/>
      <c r="JS25" s="25"/>
      <c r="JT25" s="25"/>
      <c r="JU25" s="25"/>
      <c r="JV25" s="25"/>
      <c r="JW25" s="25"/>
      <c r="JX25" s="25"/>
      <c r="JY25" s="25"/>
      <c r="JZ25" s="25"/>
      <c r="KA25" s="25"/>
      <c r="KB25" s="25"/>
      <c r="KC25" s="25"/>
      <c r="KD25" s="25"/>
      <c r="KE25" s="25"/>
      <c r="KF25" s="25"/>
      <c r="KG25" s="25"/>
      <c r="KH25" s="25"/>
      <c r="KI25" s="25"/>
      <c r="KJ25" s="25"/>
      <c r="KK25" s="25"/>
      <c r="KL25" s="25"/>
      <c r="KM25" s="25"/>
      <c r="KN25" s="25"/>
      <c r="KO25" s="25"/>
      <c r="KP25" s="25"/>
      <c r="KQ25" s="25"/>
      <c r="KR25" s="25"/>
      <c r="KS25" s="25"/>
      <c r="KT25" s="25"/>
      <c r="KU25" s="25"/>
      <c r="KV25" s="25"/>
      <c r="KW25" s="25"/>
      <c r="KX25" s="25"/>
      <c r="KY25" s="25"/>
      <c r="KZ25" s="25"/>
      <c r="LA25" s="25"/>
      <c r="LB25" s="25"/>
      <c r="LC25" s="25"/>
      <c r="LD25" s="25"/>
      <c r="LE25" s="25"/>
      <c r="LF25" s="25"/>
      <c r="LG25" s="25"/>
      <c r="LH25" s="25"/>
      <c r="LI25" s="25"/>
      <c r="LJ25" s="25"/>
      <c r="LK25" s="25"/>
      <c r="LL25" s="25"/>
      <c r="LM25" s="25"/>
      <c r="LN25" s="25"/>
      <c r="LO25" s="25"/>
      <c r="LP25" s="25"/>
      <c r="LQ25" s="25"/>
      <c r="LR25" s="25"/>
      <c r="LS25" s="25"/>
      <c r="LT25" s="25"/>
      <c r="LU25" s="25"/>
      <c r="LV25" s="25"/>
      <c r="LW25" s="25"/>
      <c r="LX25" s="25"/>
      <c r="LY25" s="25"/>
      <c r="LZ25" s="25"/>
      <c r="MA25" s="25"/>
      <c r="MB25" s="25"/>
      <c r="MC25" s="25"/>
      <c r="MD25" s="25"/>
      <c r="ME25" s="25"/>
      <c r="MF25" s="25"/>
      <c r="MG25" s="25"/>
      <c r="MH25" s="25"/>
      <c r="MI25" s="25"/>
      <c r="MJ25" s="25"/>
      <c r="MK25" s="25"/>
      <c r="ML25" s="25"/>
      <c r="MM25" s="25"/>
      <c r="MN25" s="25"/>
      <c r="MO25" s="25"/>
      <c r="MP25" s="25"/>
      <c r="MQ25" s="26"/>
      <c r="MR25" s="27"/>
      <c r="MS25" s="27"/>
      <c r="MT25" s="27"/>
      <c r="MU25" s="27"/>
    </row>
    <row r="26" spans="1:359" s="43" customFormat="1" ht="395.25">
      <c r="A26" s="149"/>
      <c r="B26" s="108">
        <v>19</v>
      </c>
      <c r="C26" s="36" t="s">
        <v>97</v>
      </c>
      <c r="D26" s="36" t="s">
        <v>168</v>
      </c>
      <c r="E26" s="109" t="s">
        <v>267</v>
      </c>
      <c r="F26" s="36" t="s">
        <v>321</v>
      </c>
      <c r="G26" s="37" t="s">
        <v>0</v>
      </c>
      <c r="H26" s="36"/>
      <c r="I26" s="36" t="s">
        <v>29</v>
      </c>
      <c r="J26" s="92"/>
      <c r="K26" s="57"/>
      <c r="L26" s="35"/>
      <c r="M26" s="37" t="s">
        <v>0</v>
      </c>
      <c r="N26" s="37" t="s">
        <v>0</v>
      </c>
      <c r="O26" s="57"/>
      <c r="P26" s="39">
        <v>0</v>
      </c>
      <c r="Q26" s="57"/>
      <c r="R26" s="57"/>
      <c r="S26" s="37" t="s">
        <v>0</v>
      </c>
      <c r="T26" s="57"/>
      <c r="U26" s="37" t="s">
        <v>30</v>
      </c>
      <c r="V26" s="42"/>
      <c r="W26" s="28"/>
      <c r="X26" s="25"/>
      <c r="Y26" s="25"/>
      <c r="Z26" s="25"/>
      <c r="AA26" s="25"/>
      <c r="AB26" s="25"/>
      <c r="AC26" s="25"/>
      <c r="AD26" s="25"/>
      <c r="AE26" s="25"/>
      <c r="AF26" s="25"/>
      <c r="AG26" s="25"/>
      <c r="AH26" s="25"/>
      <c r="AI26" s="25"/>
      <c r="AJ26" s="25"/>
      <c r="AK26" s="25"/>
      <c r="AL26" s="25"/>
      <c r="AM26" s="25"/>
      <c r="AN26" s="25"/>
      <c r="AO26" s="25"/>
      <c r="AP26" s="25"/>
      <c r="AQ26" s="25"/>
      <c r="AR26" s="25"/>
      <c r="AS26" s="25"/>
      <c r="AT26" s="25"/>
      <c r="AU26" s="25"/>
      <c r="AV26" s="25"/>
      <c r="AW26" s="25"/>
      <c r="AX26" s="25"/>
      <c r="AY26" s="25"/>
      <c r="AZ26" s="25"/>
      <c r="BA26" s="25"/>
      <c r="BB26" s="25"/>
      <c r="BC26" s="25"/>
      <c r="BD26" s="25"/>
      <c r="BE26" s="25"/>
      <c r="BF26" s="25"/>
      <c r="BG26" s="25"/>
      <c r="BH26" s="25"/>
      <c r="BI26" s="25"/>
      <c r="BJ26" s="25"/>
      <c r="BK26" s="25"/>
      <c r="BL26" s="25"/>
      <c r="BM26" s="25"/>
      <c r="BN26" s="25"/>
      <c r="BO26" s="25"/>
      <c r="BP26" s="25"/>
      <c r="BQ26" s="25"/>
      <c r="BR26" s="25"/>
      <c r="BS26" s="25"/>
      <c r="BT26" s="25"/>
      <c r="BU26" s="25"/>
      <c r="BV26" s="25"/>
      <c r="BW26" s="25"/>
      <c r="BX26" s="25"/>
      <c r="BY26" s="25"/>
      <c r="BZ26" s="25"/>
      <c r="CA26" s="25"/>
      <c r="CB26" s="25"/>
      <c r="CC26" s="25"/>
      <c r="CD26" s="25"/>
      <c r="CE26" s="25"/>
      <c r="CF26" s="25"/>
      <c r="CG26" s="25"/>
      <c r="CH26" s="25"/>
      <c r="CI26" s="25"/>
      <c r="CJ26" s="25"/>
      <c r="CK26" s="25"/>
      <c r="CL26" s="25"/>
      <c r="CM26" s="25"/>
      <c r="CN26" s="25"/>
      <c r="CO26" s="25"/>
      <c r="CP26" s="25"/>
      <c r="CQ26" s="25"/>
      <c r="CR26" s="25"/>
      <c r="CS26" s="25"/>
      <c r="CT26" s="25"/>
      <c r="CU26" s="25"/>
      <c r="CV26" s="25"/>
      <c r="CW26" s="25"/>
      <c r="CX26" s="25"/>
      <c r="CY26" s="25"/>
      <c r="CZ26" s="25"/>
      <c r="DA26" s="25"/>
      <c r="DB26" s="25"/>
      <c r="DC26" s="25"/>
      <c r="DD26" s="25"/>
      <c r="DE26" s="25"/>
      <c r="DF26" s="25"/>
      <c r="DG26" s="25"/>
      <c r="DH26" s="25"/>
      <c r="DI26" s="25"/>
      <c r="DJ26" s="25"/>
      <c r="DK26" s="25"/>
      <c r="DL26" s="25"/>
      <c r="DM26" s="25"/>
      <c r="DN26" s="25"/>
      <c r="DO26" s="25"/>
      <c r="DP26" s="25"/>
      <c r="DQ26" s="25"/>
      <c r="DR26" s="25"/>
      <c r="DS26" s="25"/>
      <c r="DT26" s="25"/>
      <c r="DU26" s="25"/>
      <c r="DV26" s="25"/>
      <c r="DW26" s="25"/>
      <c r="DX26" s="25"/>
      <c r="DY26" s="25"/>
      <c r="DZ26" s="25"/>
      <c r="EA26" s="25"/>
      <c r="EB26" s="25"/>
      <c r="EC26" s="25"/>
      <c r="ED26" s="25"/>
      <c r="EE26" s="25"/>
      <c r="EF26" s="25"/>
      <c r="EG26" s="25"/>
      <c r="EH26" s="25"/>
      <c r="EI26" s="25"/>
      <c r="EJ26" s="25"/>
      <c r="EK26" s="25"/>
      <c r="EL26" s="25"/>
      <c r="EM26" s="25"/>
      <c r="EN26" s="25"/>
      <c r="EO26" s="25"/>
      <c r="EP26" s="25"/>
      <c r="EQ26" s="25"/>
      <c r="ER26" s="25"/>
      <c r="ES26" s="25"/>
      <c r="ET26" s="25"/>
      <c r="EU26" s="25"/>
      <c r="EV26" s="25"/>
      <c r="EW26" s="25"/>
      <c r="EX26" s="25"/>
      <c r="EY26" s="25"/>
      <c r="EZ26" s="25"/>
      <c r="FA26" s="25"/>
      <c r="FB26" s="25"/>
      <c r="FC26" s="25"/>
      <c r="FD26" s="25"/>
      <c r="FE26" s="25"/>
      <c r="FF26" s="25"/>
      <c r="FG26" s="25"/>
      <c r="FH26" s="25"/>
      <c r="FI26" s="25"/>
      <c r="FJ26" s="25"/>
      <c r="FK26" s="25"/>
      <c r="FL26" s="25"/>
      <c r="FM26" s="25"/>
      <c r="FN26" s="25"/>
      <c r="FO26" s="25"/>
      <c r="FP26" s="25"/>
      <c r="FQ26" s="25"/>
      <c r="FR26" s="25"/>
      <c r="FS26" s="25"/>
      <c r="FT26" s="25"/>
      <c r="FU26" s="25"/>
      <c r="FV26" s="25"/>
      <c r="FW26" s="25"/>
      <c r="FX26" s="25"/>
      <c r="FY26" s="25"/>
      <c r="FZ26" s="25"/>
      <c r="GA26" s="25"/>
      <c r="GB26" s="25"/>
      <c r="GC26" s="25"/>
      <c r="GD26" s="25"/>
      <c r="GE26" s="25"/>
      <c r="GF26" s="25"/>
      <c r="GG26" s="25"/>
      <c r="GH26" s="25"/>
      <c r="GI26" s="25"/>
      <c r="GJ26" s="25"/>
      <c r="GK26" s="25"/>
      <c r="GL26" s="25"/>
      <c r="GM26" s="25"/>
      <c r="GN26" s="25"/>
      <c r="GO26" s="25"/>
      <c r="GP26" s="25"/>
      <c r="GQ26" s="25"/>
      <c r="GR26" s="25"/>
      <c r="GS26" s="25"/>
      <c r="GT26" s="25"/>
      <c r="GU26" s="25"/>
      <c r="GV26" s="25"/>
      <c r="GW26" s="25"/>
      <c r="GX26" s="25"/>
      <c r="GY26" s="25"/>
      <c r="GZ26" s="25"/>
      <c r="HA26" s="25"/>
      <c r="HB26" s="25"/>
      <c r="HC26" s="25"/>
      <c r="HD26" s="25"/>
      <c r="HE26" s="25"/>
      <c r="HF26" s="25"/>
      <c r="HG26" s="25"/>
      <c r="HH26" s="25"/>
      <c r="HI26" s="25"/>
      <c r="HJ26" s="25"/>
      <c r="HK26" s="25"/>
      <c r="HL26" s="25"/>
      <c r="HM26" s="25"/>
      <c r="HN26" s="25"/>
      <c r="HO26" s="25"/>
      <c r="HP26" s="25"/>
      <c r="HQ26" s="25"/>
      <c r="HR26" s="25"/>
      <c r="HS26" s="25"/>
      <c r="HT26" s="25"/>
      <c r="HU26" s="25"/>
      <c r="HV26" s="25"/>
      <c r="HW26" s="25"/>
      <c r="HX26" s="25"/>
      <c r="HY26" s="25"/>
      <c r="HZ26" s="25"/>
      <c r="IA26" s="25"/>
      <c r="IB26" s="25"/>
      <c r="IC26" s="25"/>
      <c r="ID26" s="25"/>
      <c r="IE26" s="25"/>
      <c r="IF26" s="25"/>
      <c r="IG26" s="25"/>
      <c r="IH26" s="25"/>
      <c r="II26" s="25"/>
      <c r="IJ26" s="25"/>
      <c r="IK26" s="25"/>
      <c r="IL26" s="25"/>
      <c r="IM26" s="25"/>
      <c r="IN26" s="25"/>
      <c r="IO26" s="25"/>
      <c r="IP26" s="25"/>
      <c r="IQ26" s="25"/>
      <c r="IR26" s="25"/>
      <c r="IS26" s="25"/>
      <c r="IT26" s="25"/>
      <c r="IU26" s="25"/>
      <c r="IV26" s="25"/>
      <c r="IW26" s="25"/>
      <c r="IX26" s="25"/>
      <c r="IY26" s="25"/>
      <c r="IZ26" s="25"/>
      <c r="JA26" s="25"/>
      <c r="JB26" s="25"/>
      <c r="JC26" s="25"/>
      <c r="JD26" s="25"/>
      <c r="JE26" s="25"/>
      <c r="JF26" s="25"/>
      <c r="JG26" s="25"/>
      <c r="JH26" s="25"/>
      <c r="JI26" s="25"/>
      <c r="JJ26" s="25"/>
      <c r="JK26" s="25"/>
      <c r="JL26" s="25"/>
      <c r="JM26" s="25"/>
      <c r="JN26" s="25"/>
      <c r="JO26" s="25"/>
      <c r="JP26" s="25"/>
      <c r="JQ26" s="25"/>
      <c r="JR26" s="25"/>
      <c r="JS26" s="25"/>
      <c r="JT26" s="25"/>
      <c r="JU26" s="25"/>
      <c r="JV26" s="25"/>
      <c r="JW26" s="25"/>
      <c r="JX26" s="25"/>
      <c r="JY26" s="25"/>
      <c r="JZ26" s="25"/>
      <c r="KA26" s="25"/>
      <c r="KB26" s="25"/>
      <c r="KC26" s="25"/>
      <c r="KD26" s="25"/>
      <c r="KE26" s="25"/>
      <c r="KF26" s="25"/>
      <c r="KG26" s="25"/>
      <c r="KH26" s="25"/>
      <c r="KI26" s="25"/>
      <c r="KJ26" s="25"/>
      <c r="KK26" s="25"/>
      <c r="KL26" s="25"/>
      <c r="KM26" s="25"/>
      <c r="KN26" s="25"/>
      <c r="KO26" s="25"/>
      <c r="KP26" s="25"/>
      <c r="KQ26" s="25"/>
      <c r="KR26" s="25"/>
      <c r="KS26" s="25"/>
      <c r="KT26" s="25"/>
      <c r="KU26" s="25"/>
      <c r="KV26" s="25"/>
      <c r="KW26" s="25"/>
      <c r="KX26" s="25"/>
      <c r="KY26" s="25"/>
      <c r="KZ26" s="25"/>
      <c r="LA26" s="25"/>
      <c r="LB26" s="25"/>
      <c r="LC26" s="25"/>
      <c r="LD26" s="25"/>
      <c r="LE26" s="25"/>
      <c r="LF26" s="25"/>
      <c r="LG26" s="25"/>
      <c r="LH26" s="25"/>
      <c r="LI26" s="25"/>
      <c r="LJ26" s="25"/>
      <c r="LK26" s="25"/>
      <c r="LL26" s="25"/>
      <c r="LM26" s="25"/>
      <c r="LN26" s="25"/>
      <c r="LO26" s="25"/>
      <c r="LP26" s="25"/>
      <c r="LQ26" s="25"/>
      <c r="LR26" s="25"/>
      <c r="LS26" s="25"/>
      <c r="LT26" s="25"/>
      <c r="LU26" s="25"/>
      <c r="LV26" s="25"/>
      <c r="LW26" s="25"/>
      <c r="LX26" s="25"/>
      <c r="LY26" s="25"/>
      <c r="LZ26" s="25"/>
      <c r="MA26" s="25"/>
      <c r="MB26" s="25"/>
      <c r="MC26" s="25"/>
      <c r="MD26" s="25"/>
      <c r="ME26" s="25"/>
      <c r="MF26" s="25"/>
      <c r="MG26" s="25"/>
      <c r="MH26" s="25"/>
      <c r="MI26" s="25"/>
      <c r="MJ26" s="25"/>
      <c r="MK26" s="25"/>
      <c r="ML26" s="25"/>
      <c r="MM26" s="25"/>
      <c r="MN26" s="25"/>
      <c r="MO26" s="25"/>
      <c r="MP26" s="25"/>
      <c r="MQ26" s="26"/>
      <c r="MR26" s="27"/>
      <c r="MS26" s="27"/>
      <c r="MT26" s="27"/>
      <c r="MU26" s="27"/>
    </row>
    <row r="27" spans="1:359" s="43" customFormat="1" ht="39" customHeight="1">
      <c r="A27" s="178" t="s">
        <v>96</v>
      </c>
      <c r="B27" s="164"/>
      <c r="C27" s="164"/>
      <c r="D27" s="164"/>
      <c r="E27" s="164"/>
      <c r="F27" s="164"/>
      <c r="G27" s="164"/>
      <c r="H27" s="164"/>
      <c r="I27" s="164"/>
      <c r="J27" s="164"/>
      <c r="K27" s="164"/>
      <c r="L27" s="164"/>
      <c r="M27" s="164"/>
      <c r="N27" s="164"/>
      <c r="O27" s="164"/>
      <c r="P27" s="164"/>
      <c r="Q27" s="164"/>
      <c r="R27" s="164"/>
      <c r="S27" s="164"/>
      <c r="T27" s="164"/>
      <c r="U27" s="165"/>
      <c r="V27" s="28"/>
      <c r="W27" s="28"/>
      <c r="X27" s="25"/>
      <c r="Y27" s="25"/>
      <c r="Z27" s="25"/>
      <c r="AA27" s="25"/>
      <c r="AB27" s="25"/>
      <c r="AC27" s="25"/>
      <c r="AD27" s="25"/>
      <c r="AE27" s="25"/>
      <c r="AF27" s="25"/>
      <c r="AG27" s="25"/>
      <c r="AH27" s="25"/>
      <c r="AI27" s="25"/>
      <c r="AJ27" s="25"/>
      <c r="AK27" s="25"/>
      <c r="AL27" s="25"/>
      <c r="AM27" s="25"/>
      <c r="AN27" s="25"/>
      <c r="AO27" s="25"/>
      <c r="AP27" s="25"/>
      <c r="AQ27" s="25"/>
      <c r="AR27" s="25"/>
      <c r="AS27" s="25"/>
      <c r="AT27" s="25"/>
      <c r="AU27" s="25"/>
      <c r="AV27" s="25"/>
      <c r="AW27" s="25"/>
      <c r="AX27" s="25"/>
      <c r="AY27" s="25"/>
      <c r="AZ27" s="25"/>
      <c r="BA27" s="25"/>
      <c r="BB27" s="25"/>
      <c r="BC27" s="25"/>
      <c r="BD27" s="25"/>
      <c r="BE27" s="25"/>
      <c r="BF27" s="25"/>
      <c r="BG27" s="25"/>
      <c r="BH27" s="25"/>
      <c r="BI27" s="25"/>
      <c r="BJ27" s="25"/>
      <c r="BK27" s="25"/>
      <c r="BL27" s="25"/>
      <c r="BM27" s="25"/>
      <c r="BN27" s="25"/>
      <c r="BO27" s="25"/>
      <c r="BP27" s="25"/>
      <c r="BQ27" s="25"/>
      <c r="BR27" s="25"/>
      <c r="BS27" s="25"/>
      <c r="BT27" s="25"/>
      <c r="BU27" s="25"/>
      <c r="BV27" s="25"/>
      <c r="BW27" s="25"/>
      <c r="BX27" s="25"/>
      <c r="BY27" s="25"/>
      <c r="BZ27" s="25"/>
      <c r="CA27" s="25"/>
      <c r="CB27" s="25"/>
      <c r="CC27" s="25"/>
      <c r="CD27" s="25"/>
      <c r="CE27" s="25"/>
      <c r="CF27" s="25"/>
      <c r="CG27" s="25"/>
      <c r="CH27" s="25"/>
      <c r="CI27" s="25"/>
      <c r="CJ27" s="25"/>
      <c r="CK27" s="25"/>
      <c r="CL27" s="25"/>
      <c r="CM27" s="25"/>
      <c r="CN27" s="25"/>
      <c r="CO27" s="25"/>
      <c r="CP27" s="25"/>
      <c r="CQ27" s="25"/>
      <c r="CR27" s="25"/>
      <c r="CS27" s="25"/>
      <c r="CT27" s="25"/>
      <c r="CU27" s="25"/>
      <c r="CV27" s="25"/>
      <c r="CW27" s="25"/>
      <c r="CX27" s="25"/>
      <c r="CY27" s="25"/>
      <c r="CZ27" s="25"/>
      <c r="DA27" s="25"/>
      <c r="DB27" s="25"/>
      <c r="DC27" s="25"/>
      <c r="DD27" s="25"/>
      <c r="DE27" s="25"/>
      <c r="DF27" s="25"/>
      <c r="DG27" s="25"/>
      <c r="DH27" s="25"/>
      <c r="DI27" s="25"/>
      <c r="DJ27" s="25"/>
      <c r="DK27" s="25"/>
      <c r="DL27" s="25"/>
      <c r="DM27" s="25"/>
      <c r="DN27" s="25"/>
      <c r="DO27" s="25"/>
      <c r="DP27" s="25"/>
      <c r="DQ27" s="25"/>
      <c r="DR27" s="25"/>
      <c r="DS27" s="25"/>
      <c r="DT27" s="25"/>
      <c r="DU27" s="25"/>
      <c r="DV27" s="25"/>
      <c r="DW27" s="25"/>
      <c r="DX27" s="25"/>
      <c r="DY27" s="25"/>
      <c r="DZ27" s="25"/>
      <c r="EA27" s="25"/>
      <c r="EB27" s="25"/>
      <c r="EC27" s="25"/>
      <c r="ED27" s="25"/>
      <c r="EE27" s="25"/>
      <c r="EF27" s="25"/>
      <c r="EG27" s="25"/>
      <c r="EH27" s="25"/>
      <c r="EI27" s="25"/>
      <c r="EJ27" s="25"/>
      <c r="EK27" s="25"/>
      <c r="EL27" s="25"/>
      <c r="EM27" s="25"/>
      <c r="EN27" s="25"/>
      <c r="EO27" s="25"/>
      <c r="EP27" s="25"/>
      <c r="EQ27" s="25"/>
      <c r="ER27" s="25"/>
      <c r="ES27" s="25"/>
      <c r="ET27" s="25"/>
      <c r="EU27" s="25"/>
      <c r="EV27" s="25"/>
      <c r="EW27" s="25"/>
      <c r="EX27" s="25"/>
      <c r="EY27" s="25"/>
      <c r="EZ27" s="25"/>
      <c r="FA27" s="25"/>
      <c r="FB27" s="25"/>
      <c r="FC27" s="25"/>
      <c r="FD27" s="25"/>
      <c r="FE27" s="25"/>
      <c r="FF27" s="25"/>
      <c r="FG27" s="25"/>
      <c r="FH27" s="25"/>
      <c r="FI27" s="25"/>
      <c r="FJ27" s="25"/>
      <c r="FK27" s="25"/>
      <c r="FL27" s="25"/>
      <c r="FM27" s="25"/>
      <c r="FN27" s="25"/>
      <c r="FO27" s="25"/>
      <c r="FP27" s="25"/>
      <c r="FQ27" s="25"/>
      <c r="FR27" s="25"/>
      <c r="FS27" s="25"/>
      <c r="FT27" s="25"/>
      <c r="FU27" s="25"/>
      <c r="FV27" s="25"/>
      <c r="FW27" s="25"/>
      <c r="FX27" s="25"/>
      <c r="FY27" s="25"/>
      <c r="FZ27" s="25"/>
      <c r="GA27" s="25"/>
      <c r="GB27" s="25"/>
      <c r="GC27" s="25"/>
      <c r="GD27" s="25"/>
      <c r="GE27" s="25"/>
      <c r="GF27" s="25"/>
      <c r="GG27" s="25"/>
      <c r="GH27" s="25"/>
      <c r="GI27" s="25"/>
      <c r="GJ27" s="25"/>
      <c r="GK27" s="25"/>
      <c r="GL27" s="25"/>
      <c r="GM27" s="25"/>
      <c r="GN27" s="25"/>
      <c r="GO27" s="25"/>
      <c r="GP27" s="25"/>
      <c r="GQ27" s="25"/>
      <c r="GR27" s="25"/>
      <c r="GS27" s="25"/>
      <c r="GT27" s="25"/>
      <c r="GU27" s="25"/>
      <c r="GV27" s="25"/>
      <c r="GW27" s="25"/>
      <c r="GX27" s="25"/>
      <c r="GY27" s="25"/>
      <c r="GZ27" s="25"/>
      <c r="HA27" s="25"/>
      <c r="HB27" s="25"/>
      <c r="HC27" s="25"/>
      <c r="HD27" s="25"/>
      <c r="HE27" s="25"/>
      <c r="HF27" s="25"/>
      <c r="HG27" s="25"/>
      <c r="HH27" s="25"/>
      <c r="HI27" s="25"/>
      <c r="HJ27" s="25"/>
      <c r="HK27" s="25"/>
      <c r="HL27" s="25"/>
      <c r="HM27" s="25"/>
      <c r="HN27" s="25"/>
      <c r="HO27" s="25"/>
      <c r="HP27" s="25"/>
      <c r="HQ27" s="25"/>
      <c r="HR27" s="25"/>
      <c r="HS27" s="25"/>
      <c r="HT27" s="25"/>
      <c r="HU27" s="25"/>
      <c r="HV27" s="25"/>
      <c r="HW27" s="25"/>
      <c r="HX27" s="25"/>
      <c r="HY27" s="25"/>
      <c r="HZ27" s="25"/>
      <c r="IA27" s="25"/>
      <c r="IB27" s="25"/>
      <c r="IC27" s="25"/>
      <c r="ID27" s="25"/>
      <c r="IE27" s="25"/>
      <c r="IF27" s="25"/>
      <c r="IG27" s="25"/>
      <c r="IH27" s="25"/>
      <c r="II27" s="25"/>
      <c r="IJ27" s="25"/>
      <c r="IK27" s="25"/>
      <c r="IL27" s="25"/>
      <c r="IM27" s="25"/>
      <c r="IN27" s="25"/>
      <c r="IO27" s="25"/>
      <c r="IP27" s="25"/>
      <c r="IQ27" s="25"/>
      <c r="IR27" s="25"/>
      <c r="IS27" s="25"/>
      <c r="IT27" s="25"/>
      <c r="IU27" s="25"/>
      <c r="IV27" s="25"/>
      <c r="IW27" s="25"/>
      <c r="IX27" s="25"/>
      <c r="IY27" s="25"/>
      <c r="IZ27" s="25"/>
      <c r="JA27" s="25"/>
      <c r="JB27" s="25"/>
      <c r="JC27" s="25"/>
      <c r="JD27" s="25"/>
      <c r="JE27" s="25"/>
      <c r="JF27" s="25"/>
      <c r="JG27" s="25"/>
      <c r="JH27" s="25"/>
      <c r="JI27" s="25"/>
      <c r="JJ27" s="25"/>
      <c r="JK27" s="25"/>
      <c r="JL27" s="25"/>
      <c r="JM27" s="25"/>
      <c r="JN27" s="25"/>
      <c r="JO27" s="25"/>
      <c r="JP27" s="25"/>
      <c r="JQ27" s="25"/>
      <c r="JR27" s="25"/>
      <c r="JS27" s="25"/>
      <c r="JT27" s="25"/>
      <c r="JU27" s="25"/>
      <c r="JV27" s="25"/>
      <c r="JW27" s="25"/>
      <c r="JX27" s="25"/>
      <c r="JY27" s="25"/>
      <c r="JZ27" s="25"/>
      <c r="KA27" s="25"/>
      <c r="KB27" s="25"/>
      <c r="KC27" s="25"/>
      <c r="KD27" s="25"/>
      <c r="KE27" s="25"/>
      <c r="KF27" s="25"/>
      <c r="KG27" s="25"/>
      <c r="KH27" s="25"/>
      <c r="KI27" s="25"/>
      <c r="KJ27" s="25"/>
      <c r="KK27" s="25"/>
      <c r="KL27" s="25"/>
      <c r="KM27" s="25"/>
      <c r="KN27" s="25"/>
      <c r="KO27" s="25"/>
      <c r="KP27" s="25"/>
      <c r="KQ27" s="25"/>
      <c r="KR27" s="25"/>
      <c r="KS27" s="25"/>
      <c r="KT27" s="25"/>
      <c r="KU27" s="25"/>
      <c r="KV27" s="25"/>
      <c r="KW27" s="25"/>
      <c r="KX27" s="25"/>
      <c r="KY27" s="25"/>
      <c r="KZ27" s="25"/>
      <c r="LA27" s="25"/>
      <c r="LB27" s="25"/>
      <c r="LC27" s="25"/>
      <c r="LD27" s="25"/>
      <c r="LE27" s="25"/>
      <c r="LF27" s="25"/>
      <c r="LG27" s="25"/>
      <c r="LH27" s="25"/>
      <c r="LI27" s="25"/>
      <c r="LJ27" s="25"/>
      <c r="LK27" s="25"/>
      <c r="LL27" s="25"/>
      <c r="LM27" s="25"/>
      <c r="LN27" s="25"/>
      <c r="LO27" s="25"/>
      <c r="LP27" s="25"/>
      <c r="LQ27" s="25"/>
      <c r="LR27" s="25"/>
      <c r="LS27" s="25"/>
      <c r="LT27" s="25"/>
      <c r="LU27" s="25"/>
      <c r="LV27" s="25"/>
      <c r="LW27" s="25"/>
      <c r="LX27" s="25"/>
      <c r="LY27" s="25"/>
      <c r="LZ27" s="25"/>
      <c r="MA27" s="25"/>
      <c r="MB27" s="25"/>
      <c r="MC27" s="25"/>
      <c r="MD27" s="25"/>
      <c r="ME27" s="25"/>
      <c r="MF27" s="25"/>
      <c r="MG27" s="25"/>
      <c r="MH27" s="25"/>
      <c r="MI27" s="25"/>
      <c r="MJ27" s="25"/>
      <c r="MK27" s="25"/>
      <c r="ML27" s="25"/>
      <c r="MM27" s="25"/>
      <c r="MN27" s="25"/>
      <c r="MO27" s="25"/>
      <c r="MP27" s="25"/>
      <c r="MQ27" s="26"/>
      <c r="MR27" s="27"/>
      <c r="MS27" s="27"/>
      <c r="MT27" s="27"/>
      <c r="MU27" s="27"/>
    </row>
    <row r="28" spans="1:359" ht="46.5">
      <c r="A28" s="148" t="s">
        <v>39</v>
      </c>
      <c r="B28" s="56">
        <v>1</v>
      </c>
      <c r="C28" s="36" t="s">
        <v>95</v>
      </c>
      <c r="D28" s="37" t="s">
        <v>167</v>
      </c>
      <c r="E28" s="37" t="s">
        <v>268</v>
      </c>
      <c r="F28" s="54" t="s">
        <v>322</v>
      </c>
      <c r="G28" s="56" t="s">
        <v>0</v>
      </c>
      <c r="H28" s="57"/>
      <c r="I28" s="37" t="s">
        <v>199</v>
      </c>
      <c r="J28" s="38">
        <v>138000000</v>
      </c>
      <c r="K28" s="40"/>
      <c r="L28" s="56" t="s">
        <v>0</v>
      </c>
      <c r="M28" s="35"/>
      <c r="N28" s="37" t="s">
        <v>0</v>
      </c>
      <c r="O28" s="37"/>
      <c r="P28" s="39">
        <v>0</v>
      </c>
      <c r="Q28" s="41"/>
      <c r="R28" s="41"/>
      <c r="S28" s="41"/>
      <c r="T28" s="41" t="s">
        <v>0</v>
      </c>
      <c r="U28" s="37" t="s">
        <v>30</v>
      </c>
      <c r="V28" s="120" t="s">
        <v>394</v>
      </c>
      <c r="W28" s="28"/>
    </row>
    <row r="29" spans="1:359" s="43" customFormat="1" ht="46.5">
      <c r="A29" s="149"/>
      <c r="B29" s="56">
        <v>2</v>
      </c>
      <c r="C29" s="36" t="s">
        <v>94</v>
      </c>
      <c r="D29" s="49" t="s">
        <v>166</v>
      </c>
      <c r="E29" s="49" t="s">
        <v>269</v>
      </c>
      <c r="F29" s="54" t="s">
        <v>301</v>
      </c>
      <c r="G29" s="56" t="s">
        <v>0</v>
      </c>
      <c r="H29" s="57"/>
      <c r="I29" s="36" t="s">
        <v>29</v>
      </c>
      <c r="J29" s="38">
        <v>75000</v>
      </c>
      <c r="K29" s="40"/>
      <c r="L29" s="56"/>
      <c r="M29" s="56" t="s">
        <v>0</v>
      </c>
      <c r="N29" s="37" t="s">
        <v>0</v>
      </c>
      <c r="O29" s="37"/>
      <c r="P29" s="39">
        <v>0</v>
      </c>
      <c r="Q29" s="37"/>
      <c r="R29" s="37" t="s">
        <v>0</v>
      </c>
      <c r="S29" s="37"/>
      <c r="T29" s="37"/>
      <c r="U29" s="37" t="s">
        <v>188</v>
      </c>
      <c r="V29" s="28"/>
      <c r="W29" s="28"/>
      <c r="X29" s="25"/>
      <c r="Y29" s="25"/>
      <c r="Z29" s="25"/>
      <c r="AA29" s="25"/>
      <c r="AB29" s="25"/>
      <c r="AC29" s="25"/>
      <c r="AD29" s="25"/>
      <c r="AE29" s="25"/>
      <c r="AF29" s="25"/>
      <c r="AG29" s="25"/>
      <c r="AH29" s="25"/>
      <c r="AI29" s="25"/>
      <c r="AJ29" s="25"/>
      <c r="AK29" s="25"/>
      <c r="AL29" s="25"/>
      <c r="AM29" s="25"/>
      <c r="AN29" s="25"/>
      <c r="AO29" s="25"/>
      <c r="AP29" s="25"/>
      <c r="AQ29" s="25"/>
      <c r="AR29" s="25"/>
      <c r="AS29" s="25"/>
      <c r="AT29" s="25"/>
      <c r="AU29" s="25"/>
      <c r="AV29" s="25"/>
      <c r="AW29" s="25"/>
      <c r="AX29" s="25"/>
      <c r="AY29" s="25"/>
      <c r="AZ29" s="25"/>
      <c r="BA29" s="25"/>
      <c r="BB29" s="25"/>
      <c r="BC29" s="25"/>
      <c r="BD29" s="25"/>
      <c r="BE29" s="25"/>
      <c r="BF29" s="25"/>
      <c r="BG29" s="25"/>
      <c r="BH29" s="25"/>
      <c r="BI29" s="25"/>
      <c r="BJ29" s="25"/>
      <c r="BK29" s="25"/>
      <c r="BL29" s="25"/>
      <c r="BM29" s="25"/>
      <c r="BN29" s="25"/>
      <c r="BO29" s="25"/>
      <c r="BP29" s="25"/>
      <c r="BQ29" s="25"/>
      <c r="BR29" s="25"/>
      <c r="BS29" s="25"/>
      <c r="BT29" s="25"/>
      <c r="BU29" s="25"/>
      <c r="BV29" s="25"/>
      <c r="BW29" s="25"/>
      <c r="BX29" s="25"/>
      <c r="BY29" s="25"/>
      <c r="BZ29" s="25"/>
      <c r="CA29" s="25"/>
      <c r="CB29" s="25"/>
      <c r="CC29" s="25"/>
      <c r="CD29" s="25"/>
      <c r="CE29" s="25"/>
      <c r="CF29" s="25"/>
      <c r="CG29" s="25"/>
      <c r="CH29" s="25"/>
      <c r="CI29" s="25"/>
      <c r="CJ29" s="25"/>
      <c r="CK29" s="25"/>
      <c r="CL29" s="25"/>
      <c r="CM29" s="25"/>
      <c r="CN29" s="25"/>
      <c r="CO29" s="25"/>
      <c r="CP29" s="25"/>
      <c r="CQ29" s="25"/>
      <c r="CR29" s="25"/>
      <c r="CS29" s="25"/>
      <c r="CT29" s="25"/>
      <c r="CU29" s="25"/>
      <c r="CV29" s="25"/>
      <c r="CW29" s="25"/>
      <c r="CX29" s="25"/>
      <c r="CY29" s="25"/>
      <c r="CZ29" s="25"/>
      <c r="DA29" s="25"/>
      <c r="DB29" s="25"/>
      <c r="DC29" s="25"/>
      <c r="DD29" s="25"/>
      <c r="DE29" s="25"/>
      <c r="DF29" s="25"/>
      <c r="DG29" s="25"/>
      <c r="DH29" s="25"/>
      <c r="DI29" s="25"/>
      <c r="DJ29" s="25"/>
      <c r="DK29" s="25"/>
      <c r="DL29" s="25"/>
      <c r="DM29" s="25"/>
      <c r="DN29" s="25"/>
      <c r="DO29" s="25"/>
      <c r="DP29" s="25"/>
      <c r="DQ29" s="25"/>
      <c r="DR29" s="25"/>
      <c r="DS29" s="25"/>
      <c r="DT29" s="25"/>
      <c r="DU29" s="25"/>
      <c r="DV29" s="25"/>
      <c r="DW29" s="25"/>
      <c r="DX29" s="25"/>
      <c r="DY29" s="25"/>
      <c r="DZ29" s="25"/>
      <c r="EA29" s="25"/>
      <c r="EB29" s="25"/>
      <c r="EC29" s="25"/>
      <c r="ED29" s="25"/>
      <c r="EE29" s="25"/>
      <c r="EF29" s="25"/>
      <c r="EG29" s="25"/>
      <c r="EH29" s="25"/>
      <c r="EI29" s="25"/>
      <c r="EJ29" s="25"/>
      <c r="EK29" s="25"/>
      <c r="EL29" s="25"/>
      <c r="EM29" s="25"/>
      <c r="EN29" s="25"/>
      <c r="EO29" s="25"/>
      <c r="EP29" s="25"/>
      <c r="EQ29" s="25"/>
      <c r="ER29" s="25"/>
      <c r="ES29" s="25"/>
      <c r="ET29" s="25"/>
      <c r="EU29" s="25"/>
      <c r="EV29" s="25"/>
      <c r="EW29" s="25"/>
      <c r="EX29" s="25"/>
      <c r="EY29" s="25"/>
      <c r="EZ29" s="25"/>
      <c r="FA29" s="25"/>
      <c r="FB29" s="25"/>
      <c r="FC29" s="25"/>
      <c r="FD29" s="25"/>
      <c r="FE29" s="25"/>
      <c r="FF29" s="25"/>
      <c r="FG29" s="25"/>
      <c r="FH29" s="25"/>
      <c r="FI29" s="25"/>
      <c r="FJ29" s="25"/>
      <c r="FK29" s="25"/>
      <c r="FL29" s="25"/>
      <c r="FM29" s="25"/>
      <c r="FN29" s="25"/>
      <c r="FO29" s="25"/>
      <c r="FP29" s="25"/>
      <c r="FQ29" s="25"/>
      <c r="FR29" s="25"/>
      <c r="FS29" s="25"/>
      <c r="FT29" s="25"/>
      <c r="FU29" s="25"/>
      <c r="FV29" s="25"/>
      <c r="FW29" s="25"/>
      <c r="FX29" s="25"/>
      <c r="FY29" s="25"/>
      <c r="FZ29" s="25"/>
      <c r="GA29" s="25"/>
      <c r="GB29" s="25"/>
      <c r="GC29" s="25"/>
      <c r="GD29" s="25"/>
      <c r="GE29" s="25"/>
      <c r="GF29" s="25"/>
      <c r="GG29" s="25"/>
      <c r="GH29" s="25"/>
      <c r="GI29" s="25"/>
      <c r="GJ29" s="25"/>
      <c r="GK29" s="25"/>
      <c r="GL29" s="25"/>
      <c r="GM29" s="25"/>
      <c r="GN29" s="25"/>
      <c r="GO29" s="25"/>
      <c r="GP29" s="25"/>
      <c r="GQ29" s="25"/>
      <c r="GR29" s="25"/>
      <c r="GS29" s="25"/>
      <c r="GT29" s="25"/>
      <c r="GU29" s="25"/>
      <c r="GV29" s="25"/>
      <c r="GW29" s="25"/>
      <c r="GX29" s="25"/>
      <c r="GY29" s="25"/>
      <c r="GZ29" s="25"/>
      <c r="HA29" s="25"/>
      <c r="HB29" s="25"/>
      <c r="HC29" s="25"/>
      <c r="HD29" s="25"/>
      <c r="HE29" s="25"/>
      <c r="HF29" s="25"/>
      <c r="HG29" s="25"/>
      <c r="HH29" s="25"/>
      <c r="HI29" s="25"/>
      <c r="HJ29" s="25"/>
      <c r="HK29" s="25"/>
      <c r="HL29" s="25"/>
      <c r="HM29" s="25"/>
      <c r="HN29" s="25"/>
      <c r="HO29" s="25"/>
      <c r="HP29" s="25"/>
      <c r="HQ29" s="25"/>
      <c r="HR29" s="25"/>
      <c r="HS29" s="25"/>
      <c r="HT29" s="25"/>
      <c r="HU29" s="25"/>
      <c r="HV29" s="25"/>
      <c r="HW29" s="25"/>
      <c r="HX29" s="25"/>
      <c r="HY29" s="25"/>
      <c r="HZ29" s="25"/>
      <c r="IA29" s="25"/>
      <c r="IB29" s="25"/>
      <c r="IC29" s="25"/>
      <c r="ID29" s="25"/>
      <c r="IE29" s="25"/>
      <c r="IF29" s="25"/>
      <c r="IG29" s="25"/>
      <c r="IH29" s="25"/>
      <c r="II29" s="25"/>
      <c r="IJ29" s="25"/>
      <c r="IK29" s="25"/>
      <c r="IL29" s="25"/>
      <c r="IM29" s="25"/>
      <c r="IN29" s="25"/>
      <c r="IO29" s="25"/>
      <c r="IP29" s="25"/>
      <c r="IQ29" s="25"/>
      <c r="IR29" s="25"/>
      <c r="IS29" s="25"/>
      <c r="IT29" s="25"/>
      <c r="IU29" s="25"/>
      <c r="IV29" s="25"/>
      <c r="IW29" s="25"/>
      <c r="IX29" s="25"/>
      <c r="IY29" s="25"/>
      <c r="IZ29" s="25"/>
      <c r="JA29" s="25"/>
      <c r="JB29" s="25"/>
      <c r="JC29" s="25"/>
      <c r="JD29" s="25"/>
      <c r="JE29" s="25"/>
      <c r="JF29" s="25"/>
      <c r="JG29" s="25"/>
      <c r="JH29" s="25"/>
      <c r="JI29" s="25"/>
      <c r="JJ29" s="25"/>
      <c r="JK29" s="25"/>
      <c r="JL29" s="25"/>
      <c r="JM29" s="25"/>
      <c r="JN29" s="25"/>
      <c r="JO29" s="25"/>
      <c r="JP29" s="25"/>
      <c r="JQ29" s="25"/>
      <c r="JR29" s="25"/>
      <c r="JS29" s="25"/>
      <c r="JT29" s="25"/>
      <c r="JU29" s="25"/>
      <c r="JV29" s="25"/>
      <c r="JW29" s="25"/>
      <c r="JX29" s="25"/>
      <c r="JY29" s="25"/>
      <c r="JZ29" s="25"/>
      <c r="KA29" s="25"/>
      <c r="KB29" s="25"/>
      <c r="KC29" s="25"/>
      <c r="KD29" s="25"/>
      <c r="KE29" s="25"/>
      <c r="KF29" s="25"/>
      <c r="KG29" s="25"/>
      <c r="KH29" s="25"/>
      <c r="KI29" s="25"/>
      <c r="KJ29" s="25"/>
      <c r="KK29" s="25"/>
      <c r="KL29" s="25"/>
      <c r="KM29" s="25"/>
      <c r="KN29" s="25"/>
      <c r="KO29" s="25"/>
      <c r="KP29" s="25"/>
      <c r="KQ29" s="25"/>
      <c r="KR29" s="25"/>
      <c r="KS29" s="25"/>
      <c r="KT29" s="25"/>
      <c r="KU29" s="25"/>
      <c r="KV29" s="25"/>
      <c r="KW29" s="25"/>
      <c r="KX29" s="25"/>
      <c r="KY29" s="25"/>
      <c r="KZ29" s="25"/>
      <c r="LA29" s="25"/>
      <c r="LB29" s="25"/>
      <c r="LC29" s="25"/>
      <c r="LD29" s="25"/>
      <c r="LE29" s="25"/>
      <c r="LF29" s="25"/>
      <c r="LG29" s="25"/>
      <c r="LH29" s="25"/>
      <c r="LI29" s="25"/>
      <c r="LJ29" s="25"/>
      <c r="LK29" s="25"/>
      <c r="LL29" s="25"/>
      <c r="LM29" s="25"/>
      <c r="LN29" s="25"/>
      <c r="LO29" s="25"/>
      <c r="LP29" s="25"/>
      <c r="LQ29" s="25"/>
      <c r="LR29" s="25"/>
      <c r="LS29" s="25"/>
      <c r="LT29" s="25"/>
      <c r="LU29" s="25"/>
      <c r="LV29" s="25"/>
      <c r="LW29" s="25"/>
      <c r="LX29" s="25"/>
      <c r="LY29" s="25"/>
      <c r="LZ29" s="25"/>
      <c r="MA29" s="25"/>
      <c r="MB29" s="25"/>
      <c r="MC29" s="25"/>
      <c r="MD29" s="25"/>
      <c r="ME29" s="25"/>
      <c r="MF29" s="25"/>
      <c r="MG29" s="25"/>
      <c r="MH29" s="25"/>
      <c r="MI29" s="25"/>
      <c r="MJ29" s="25"/>
      <c r="MK29" s="25"/>
      <c r="ML29" s="25"/>
      <c r="MM29" s="25"/>
      <c r="MN29" s="25"/>
      <c r="MO29" s="25"/>
      <c r="MP29" s="25"/>
      <c r="MQ29" s="26"/>
      <c r="MR29" s="27"/>
      <c r="MS29" s="27"/>
      <c r="MT29" s="27"/>
      <c r="MU29" s="27"/>
    </row>
    <row r="30" spans="1:359" s="43" customFormat="1" ht="255.75">
      <c r="A30" s="149"/>
      <c r="B30" s="56">
        <v>3</v>
      </c>
      <c r="C30" s="36" t="s">
        <v>93</v>
      </c>
      <c r="D30" s="49" t="s">
        <v>165</v>
      </c>
      <c r="E30" s="49" t="s">
        <v>270</v>
      </c>
      <c r="F30" s="54" t="s">
        <v>323</v>
      </c>
      <c r="G30" s="56" t="s">
        <v>0</v>
      </c>
      <c r="H30" s="57"/>
      <c r="I30" s="36" t="s">
        <v>205</v>
      </c>
      <c r="J30" s="38">
        <v>250000</v>
      </c>
      <c r="K30" s="40"/>
      <c r="L30" s="56"/>
      <c r="M30" s="56" t="s">
        <v>0</v>
      </c>
      <c r="N30" s="37" t="s">
        <v>0</v>
      </c>
      <c r="O30" s="37"/>
      <c r="P30" s="39">
        <v>0</v>
      </c>
      <c r="Q30" s="37"/>
      <c r="R30" s="37" t="s">
        <v>0</v>
      </c>
      <c r="S30" s="37"/>
      <c r="T30" s="37"/>
      <c r="U30" s="37" t="s">
        <v>190</v>
      </c>
      <c r="V30" s="28"/>
      <c r="W30" s="28"/>
      <c r="X30" s="25"/>
      <c r="Y30" s="25"/>
      <c r="Z30" s="25"/>
      <c r="AA30" s="25"/>
      <c r="AB30" s="25"/>
      <c r="AC30" s="25"/>
      <c r="AD30" s="25"/>
      <c r="AE30" s="25"/>
      <c r="AF30" s="25"/>
      <c r="AG30" s="25"/>
      <c r="AH30" s="25"/>
      <c r="AI30" s="25"/>
      <c r="AJ30" s="25"/>
      <c r="AK30" s="25"/>
      <c r="AL30" s="25"/>
      <c r="AM30" s="25"/>
      <c r="AN30" s="25"/>
      <c r="AO30" s="25"/>
      <c r="AP30" s="25"/>
      <c r="AQ30" s="25"/>
      <c r="AR30" s="25"/>
      <c r="AS30" s="25"/>
      <c r="AT30" s="25"/>
      <c r="AU30" s="25"/>
      <c r="AV30" s="25"/>
      <c r="AW30" s="25"/>
      <c r="AX30" s="25"/>
      <c r="AY30" s="25"/>
      <c r="AZ30" s="25"/>
      <c r="BA30" s="25"/>
      <c r="BB30" s="25"/>
      <c r="BC30" s="25"/>
      <c r="BD30" s="25"/>
      <c r="BE30" s="25"/>
      <c r="BF30" s="25"/>
      <c r="BG30" s="25"/>
      <c r="BH30" s="25"/>
      <c r="BI30" s="25"/>
      <c r="BJ30" s="25"/>
      <c r="BK30" s="25"/>
      <c r="BL30" s="25"/>
      <c r="BM30" s="25"/>
      <c r="BN30" s="25"/>
      <c r="BO30" s="25"/>
      <c r="BP30" s="25"/>
      <c r="BQ30" s="25"/>
      <c r="BR30" s="25"/>
      <c r="BS30" s="25"/>
      <c r="BT30" s="25"/>
      <c r="BU30" s="25"/>
      <c r="BV30" s="25"/>
      <c r="BW30" s="25"/>
      <c r="BX30" s="25"/>
      <c r="BY30" s="25"/>
      <c r="BZ30" s="25"/>
      <c r="CA30" s="25"/>
      <c r="CB30" s="25"/>
      <c r="CC30" s="25"/>
      <c r="CD30" s="25"/>
      <c r="CE30" s="25"/>
      <c r="CF30" s="25"/>
      <c r="CG30" s="25"/>
      <c r="CH30" s="25"/>
      <c r="CI30" s="25"/>
      <c r="CJ30" s="25"/>
      <c r="CK30" s="25"/>
      <c r="CL30" s="25"/>
      <c r="CM30" s="25"/>
      <c r="CN30" s="25"/>
      <c r="CO30" s="25"/>
      <c r="CP30" s="25"/>
      <c r="CQ30" s="25"/>
      <c r="CR30" s="25"/>
      <c r="CS30" s="25"/>
      <c r="CT30" s="25"/>
      <c r="CU30" s="25"/>
      <c r="CV30" s="25"/>
      <c r="CW30" s="25"/>
      <c r="CX30" s="25"/>
      <c r="CY30" s="25"/>
      <c r="CZ30" s="25"/>
      <c r="DA30" s="25"/>
      <c r="DB30" s="25"/>
      <c r="DC30" s="25"/>
      <c r="DD30" s="25"/>
      <c r="DE30" s="25"/>
      <c r="DF30" s="25"/>
      <c r="DG30" s="25"/>
      <c r="DH30" s="25"/>
      <c r="DI30" s="25"/>
      <c r="DJ30" s="25"/>
      <c r="DK30" s="25"/>
      <c r="DL30" s="25"/>
      <c r="DM30" s="25"/>
      <c r="DN30" s="25"/>
      <c r="DO30" s="25"/>
      <c r="DP30" s="25"/>
      <c r="DQ30" s="25"/>
      <c r="DR30" s="25"/>
      <c r="DS30" s="25"/>
      <c r="DT30" s="25"/>
      <c r="DU30" s="25"/>
      <c r="DV30" s="25"/>
      <c r="DW30" s="25"/>
      <c r="DX30" s="25"/>
      <c r="DY30" s="25"/>
      <c r="DZ30" s="25"/>
      <c r="EA30" s="25"/>
      <c r="EB30" s="25"/>
      <c r="EC30" s="25"/>
      <c r="ED30" s="25"/>
      <c r="EE30" s="25"/>
      <c r="EF30" s="25"/>
      <c r="EG30" s="25"/>
      <c r="EH30" s="25"/>
      <c r="EI30" s="25"/>
      <c r="EJ30" s="25"/>
      <c r="EK30" s="25"/>
      <c r="EL30" s="25"/>
      <c r="EM30" s="25"/>
      <c r="EN30" s="25"/>
      <c r="EO30" s="25"/>
      <c r="EP30" s="25"/>
      <c r="EQ30" s="25"/>
      <c r="ER30" s="25"/>
      <c r="ES30" s="25"/>
      <c r="ET30" s="25"/>
      <c r="EU30" s="25"/>
      <c r="EV30" s="25"/>
      <c r="EW30" s="25"/>
      <c r="EX30" s="25"/>
      <c r="EY30" s="25"/>
      <c r="EZ30" s="25"/>
      <c r="FA30" s="25"/>
      <c r="FB30" s="25"/>
      <c r="FC30" s="25"/>
      <c r="FD30" s="25"/>
      <c r="FE30" s="25"/>
      <c r="FF30" s="25"/>
      <c r="FG30" s="25"/>
      <c r="FH30" s="25"/>
      <c r="FI30" s="25"/>
      <c r="FJ30" s="25"/>
      <c r="FK30" s="25"/>
      <c r="FL30" s="25"/>
      <c r="FM30" s="25"/>
      <c r="FN30" s="25"/>
      <c r="FO30" s="25"/>
      <c r="FP30" s="25"/>
      <c r="FQ30" s="25"/>
      <c r="FR30" s="25"/>
      <c r="FS30" s="25"/>
      <c r="FT30" s="25"/>
      <c r="FU30" s="25"/>
      <c r="FV30" s="25"/>
      <c r="FW30" s="25"/>
      <c r="FX30" s="25"/>
      <c r="FY30" s="25"/>
      <c r="FZ30" s="25"/>
      <c r="GA30" s="25"/>
      <c r="GB30" s="25"/>
      <c r="GC30" s="25"/>
      <c r="GD30" s="25"/>
      <c r="GE30" s="25"/>
      <c r="GF30" s="25"/>
      <c r="GG30" s="25"/>
      <c r="GH30" s="25"/>
      <c r="GI30" s="25"/>
      <c r="GJ30" s="25"/>
      <c r="GK30" s="25"/>
      <c r="GL30" s="25"/>
      <c r="GM30" s="25"/>
      <c r="GN30" s="25"/>
      <c r="GO30" s="25"/>
      <c r="GP30" s="25"/>
      <c r="GQ30" s="25"/>
      <c r="GR30" s="25"/>
      <c r="GS30" s="25"/>
      <c r="GT30" s="25"/>
      <c r="GU30" s="25"/>
      <c r="GV30" s="25"/>
      <c r="GW30" s="25"/>
      <c r="GX30" s="25"/>
      <c r="GY30" s="25"/>
      <c r="GZ30" s="25"/>
      <c r="HA30" s="25"/>
      <c r="HB30" s="25"/>
      <c r="HC30" s="25"/>
      <c r="HD30" s="25"/>
      <c r="HE30" s="25"/>
      <c r="HF30" s="25"/>
      <c r="HG30" s="25"/>
      <c r="HH30" s="25"/>
      <c r="HI30" s="25"/>
      <c r="HJ30" s="25"/>
      <c r="HK30" s="25"/>
      <c r="HL30" s="25"/>
      <c r="HM30" s="25"/>
      <c r="HN30" s="25"/>
      <c r="HO30" s="25"/>
      <c r="HP30" s="25"/>
      <c r="HQ30" s="25"/>
      <c r="HR30" s="25"/>
      <c r="HS30" s="25"/>
      <c r="HT30" s="25"/>
      <c r="HU30" s="25"/>
      <c r="HV30" s="25"/>
      <c r="HW30" s="25"/>
      <c r="HX30" s="25"/>
      <c r="HY30" s="25"/>
      <c r="HZ30" s="25"/>
      <c r="IA30" s="25"/>
      <c r="IB30" s="25"/>
      <c r="IC30" s="25"/>
      <c r="ID30" s="25"/>
      <c r="IE30" s="25"/>
      <c r="IF30" s="25"/>
      <c r="IG30" s="25"/>
      <c r="IH30" s="25"/>
      <c r="II30" s="25"/>
      <c r="IJ30" s="25"/>
      <c r="IK30" s="25"/>
      <c r="IL30" s="25"/>
      <c r="IM30" s="25"/>
      <c r="IN30" s="25"/>
      <c r="IO30" s="25"/>
      <c r="IP30" s="25"/>
      <c r="IQ30" s="25"/>
      <c r="IR30" s="25"/>
      <c r="IS30" s="25"/>
      <c r="IT30" s="25"/>
      <c r="IU30" s="25"/>
      <c r="IV30" s="25"/>
      <c r="IW30" s="25"/>
      <c r="IX30" s="25"/>
      <c r="IY30" s="25"/>
      <c r="IZ30" s="25"/>
      <c r="JA30" s="25"/>
      <c r="JB30" s="25"/>
      <c r="JC30" s="25"/>
      <c r="JD30" s="25"/>
      <c r="JE30" s="25"/>
      <c r="JF30" s="25"/>
      <c r="JG30" s="25"/>
      <c r="JH30" s="25"/>
      <c r="JI30" s="25"/>
      <c r="JJ30" s="25"/>
      <c r="JK30" s="25"/>
      <c r="JL30" s="25"/>
      <c r="JM30" s="25"/>
      <c r="JN30" s="25"/>
      <c r="JO30" s="25"/>
      <c r="JP30" s="25"/>
      <c r="JQ30" s="25"/>
      <c r="JR30" s="25"/>
      <c r="JS30" s="25"/>
      <c r="JT30" s="25"/>
      <c r="JU30" s="25"/>
      <c r="JV30" s="25"/>
      <c r="JW30" s="25"/>
      <c r="JX30" s="25"/>
      <c r="JY30" s="25"/>
      <c r="JZ30" s="25"/>
      <c r="KA30" s="25"/>
      <c r="KB30" s="25"/>
      <c r="KC30" s="25"/>
      <c r="KD30" s="25"/>
      <c r="KE30" s="25"/>
      <c r="KF30" s="25"/>
      <c r="KG30" s="25"/>
      <c r="KH30" s="25"/>
      <c r="KI30" s="25"/>
      <c r="KJ30" s="25"/>
      <c r="KK30" s="25"/>
      <c r="KL30" s="25"/>
      <c r="KM30" s="25"/>
      <c r="KN30" s="25"/>
      <c r="KO30" s="25"/>
      <c r="KP30" s="25"/>
      <c r="KQ30" s="25"/>
      <c r="KR30" s="25"/>
      <c r="KS30" s="25"/>
      <c r="KT30" s="25"/>
      <c r="KU30" s="25"/>
      <c r="KV30" s="25"/>
      <c r="KW30" s="25"/>
      <c r="KX30" s="25"/>
      <c r="KY30" s="25"/>
      <c r="KZ30" s="25"/>
      <c r="LA30" s="25"/>
      <c r="LB30" s="25"/>
      <c r="LC30" s="25"/>
      <c r="LD30" s="25"/>
      <c r="LE30" s="25"/>
      <c r="LF30" s="25"/>
      <c r="LG30" s="25"/>
      <c r="LH30" s="25"/>
      <c r="LI30" s="25"/>
      <c r="LJ30" s="25"/>
      <c r="LK30" s="25"/>
      <c r="LL30" s="25"/>
      <c r="LM30" s="25"/>
      <c r="LN30" s="25"/>
      <c r="LO30" s="25"/>
      <c r="LP30" s="25"/>
      <c r="LQ30" s="25"/>
      <c r="LR30" s="25"/>
      <c r="LS30" s="25"/>
      <c r="LT30" s="25"/>
      <c r="LU30" s="25"/>
      <c r="LV30" s="25"/>
      <c r="LW30" s="25"/>
      <c r="LX30" s="25"/>
      <c r="LY30" s="25"/>
      <c r="LZ30" s="25"/>
      <c r="MA30" s="25"/>
      <c r="MB30" s="25"/>
      <c r="MC30" s="25"/>
      <c r="MD30" s="25"/>
      <c r="ME30" s="25"/>
      <c r="MF30" s="25"/>
      <c r="MG30" s="25"/>
      <c r="MH30" s="25"/>
      <c r="MI30" s="25"/>
      <c r="MJ30" s="25"/>
      <c r="MK30" s="25"/>
      <c r="ML30" s="25"/>
      <c r="MM30" s="25"/>
      <c r="MN30" s="25"/>
      <c r="MO30" s="25"/>
      <c r="MP30" s="25"/>
      <c r="MQ30" s="26"/>
      <c r="MR30" s="27"/>
      <c r="MS30" s="27"/>
      <c r="MT30" s="27"/>
      <c r="MU30" s="27"/>
    </row>
    <row r="31" spans="1:359" ht="48.75" customHeight="1">
      <c r="A31" s="163" t="s">
        <v>92</v>
      </c>
      <c r="B31" s="164"/>
      <c r="C31" s="164"/>
      <c r="D31" s="164"/>
      <c r="E31" s="164"/>
      <c r="F31" s="164"/>
      <c r="G31" s="164"/>
      <c r="H31" s="164"/>
      <c r="I31" s="164"/>
      <c r="J31" s="164"/>
      <c r="K31" s="164"/>
      <c r="L31" s="164"/>
      <c r="M31" s="164"/>
      <c r="N31" s="164"/>
      <c r="O31" s="164"/>
      <c r="P31" s="164"/>
      <c r="Q31" s="164"/>
      <c r="R31" s="164"/>
      <c r="S31" s="164"/>
      <c r="T31" s="164"/>
      <c r="U31" s="165"/>
      <c r="V31" s="28"/>
      <c r="W31" s="28"/>
    </row>
    <row r="32" spans="1:359" ht="162.75">
      <c r="A32" s="148" t="s">
        <v>39</v>
      </c>
      <c r="B32" s="56">
        <v>1</v>
      </c>
      <c r="C32" s="78" t="s">
        <v>89</v>
      </c>
      <c r="D32" s="37" t="s">
        <v>152</v>
      </c>
      <c r="E32" s="37" t="s">
        <v>271</v>
      </c>
      <c r="F32" s="78" t="s">
        <v>324</v>
      </c>
      <c r="G32" s="56" t="s">
        <v>0</v>
      </c>
      <c r="H32" s="78"/>
      <c r="I32" s="36" t="s">
        <v>205</v>
      </c>
      <c r="J32" s="38">
        <v>10000</v>
      </c>
      <c r="K32" s="56" t="s">
        <v>0</v>
      </c>
      <c r="L32" s="78"/>
      <c r="M32" s="78"/>
      <c r="N32" s="56" t="s">
        <v>0</v>
      </c>
      <c r="O32" s="56"/>
      <c r="P32" s="110">
        <v>0</v>
      </c>
      <c r="Q32" s="78"/>
      <c r="R32" s="56"/>
      <c r="S32" s="56" t="s">
        <v>0</v>
      </c>
      <c r="T32" s="58" t="s">
        <v>0</v>
      </c>
      <c r="U32" s="78" t="s">
        <v>393</v>
      </c>
      <c r="V32" s="28"/>
      <c r="W32" s="28"/>
    </row>
    <row r="33" spans="1:359" ht="69.75">
      <c r="A33" s="149"/>
      <c r="B33" s="56">
        <v>2</v>
      </c>
      <c r="C33" s="78" t="s">
        <v>88</v>
      </c>
      <c r="D33" s="78" t="s">
        <v>155</v>
      </c>
      <c r="E33" s="78" t="s">
        <v>272</v>
      </c>
      <c r="F33" s="78" t="s">
        <v>325</v>
      </c>
      <c r="G33" s="56" t="s">
        <v>0</v>
      </c>
      <c r="H33" s="78"/>
      <c r="I33" s="78" t="s">
        <v>204</v>
      </c>
      <c r="J33" s="38">
        <v>30000</v>
      </c>
      <c r="K33" s="56" t="s">
        <v>0</v>
      </c>
      <c r="L33" s="78"/>
      <c r="M33" s="78"/>
      <c r="N33" s="56" t="s">
        <v>0</v>
      </c>
      <c r="O33" s="56"/>
      <c r="P33" s="110">
        <v>0</v>
      </c>
      <c r="Q33" s="78"/>
      <c r="R33" s="56"/>
      <c r="S33" s="56" t="s">
        <v>0</v>
      </c>
      <c r="T33" s="58" t="s">
        <v>0</v>
      </c>
      <c r="U33" s="78" t="s">
        <v>189</v>
      </c>
      <c r="V33" s="28"/>
      <c r="W33" s="28"/>
    </row>
    <row r="34" spans="1:359" ht="69.75">
      <c r="A34" s="174"/>
      <c r="B34" s="56">
        <v>3</v>
      </c>
      <c r="C34" s="78" t="s">
        <v>87</v>
      </c>
      <c r="D34" s="69" t="s">
        <v>156</v>
      </c>
      <c r="E34" s="78" t="s">
        <v>273</v>
      </c>
      <c r="F34" s="78" t="s">
        <v>326</v>
      </c>
      <c r="G34" s="56" t="s">
        <v>0</v>
      </c>
      <c r="H34" s="78"/>
      <c r="I34" s="36" t="s">
        <v>29</v>
      </c>
      <c r="J34" s="38">
        <v>20000</v>
      </c>
      <c r="K34" s="56" t="s">
        <v>0</v>
      </c>
      <c r="L34" s="78"/>
      <c r="M34" s="78"/>
      <c r="N34" s="56" t="s">
        <v>0</v>
      </c>
      <c r="O34" s="56"/>
      <c r="P34" s="110">
        <v>0</v>
      </c>
      <c r="Q34" s="78"/>
      <c r="R34" s="56"/>
      <c r="S34" s="56" t="s">
        <v>0</v>
      </c>
      <c r="T34" s="58" t="s">
        <v>0</v>
      </c>
      <c r="U34" s="78" t="s">
        <v>191</v>
      </c>
      <c r="V34" s="28"/>
      <c r="W34" s="28"/>
    </row>
    <row r="35" spans="1:359" ht="43.5" customHeight="1">
      <c r="A35" s="162" t="s">
        <v>91</v>
      </c>
      <c r="B35" s="151"/>
      <c r="C35" s="151"/>
      <c r="D35" s="151"/>
      <c r="E35" s="151"/>
      <c r="F35" s="151"/>
      <c r="G35" s="151"/>
      <c r="H35" s="151"/>
      <c r="I35" s="151"/>
      <c r="J35" s="151"/>
      <c r="K35" s="151"/>
      <c r="L35" s="151"/>
      <c r="M35" s="151"/>
      <c r="N35" s="151"/>
      <c r="O35" s="151"/>
      <c r="P35" s="151"/>
      <c r="Q35" s="151"/>
      <c r="R35" s="151"/>
      <c r="S35" s="151"/>
      <c r="T35" s="151"/>
      <c r="U35" s="152"/>
      <c r="V35" s="28"/>
      <c r="W35" s="42"/>
    </row>
    <row r="36" spans="1:359" s="43" customFormat="1" ht="139.5">
      <c r="A36" s="159" t="s">
        <v>39</v>
      </c>
      <c r="B36" s="56">
        <v>1</v>
      </c>
      <c r="C36" s="54" t="s">
        <v>86</v>
      </c>
      <c r="D36" s="37" t="s">
        <v>157</v>
      </c>
      <c r="E36" s="37" t="s">
        <v>275</v>
      </c>
      <c r="F36" s="54" t="s">
        <v>327</v>
      </c>
      <c r="G36" s="37" t="s">
        <v>0</v>
      </c>
      <c r="H36" s="58"/>
      <c r="I36" s="37" t="s">
        <v>194</v>
      </c>
      <c r="J36" s="52">
        <v>200000</v>
      </c>
      <c r="K36" s="37" t="s">
        <v>0</v>
      </c>
      <c r="L36" s="56"/>
      <c r="M36" s="35"/>
      <c r="N36" s="37" t="s">
        <v>0</v>
      </c>
      <c r="O36" s="37"/>
      <c r="P36" s="39">
        <v>0</v>
      </c>
      <c r="Q36" s="41"/>
      <c r="R36" s="41"/>
      <c r="S36" s="41"/>
      <c r="T36" s="41" t="s">
        <v>0</v>
      </c>
      <c r="U36" s="37" t="s">
        <v>30</v>
      </c>
      <c r="V36" s="28"/>
      <c r="W36" s="28"/>
      <c r="X36" s="25"/>
      <c r="Y36" s="25"/>
      <c r="Z36" s="25"/>
      <c r="AA36" s="25"/>
      <c r="AB36" s="25"/>
      <c r="AC36" s="25"/>
      <c r="AD36" s="25"/>
      <c r="AE36" s="25"/>
      <c r="AF36" s="25"/>
      <c r="AG36" s="25"/>
      <c r="AH36" s="25"/>
      <c r="AI36" s="25"/>
      <c r="AJ36" s="25"/>
      <c r="AK36" s="25"/>
      <c r="AL36" s="25"/>
      <c r="AM36" s="25"/>
      <c r="AN36" s="25"/>
      <c r="AO36" s="25"/>
      <c r="AP36" s="25"/>
      <c r="AQ36" s="25"/>
      <c r="AR36" s="25"/>
      <c r="AS36" s="25"/>
      <c r="AT36" s="25"/>
      <c r="AU36" s="25"/>
      <c r="AV36" s="25"/>
      <c r="AW36" s="25"/>
      <c r="AX36" s="25"/>
      <c r="AY36" s="25"/>
      <c r="AZ36" s="25"/>
      <c r="BA36" s="25"/>
      <c r="BB36" s="25"/>
      <c r="BC36" s="25"/>
      <c r="BD36" s="25"/>
      <c r="BE36" s="25"/>
      <c r="BF36" s="25"/>
      <c r="BG36" s="25"/>
      <c r="BH36" s="25"/>
      <c r="BI36" s="25"/>
      <c r="BJ36" s="25"/>
      <c r="BK36" s="25"/>
      <c r="BL36" s="25"/>
      <c r="BM36" s="25"/>
      <c r="BN36" s="25"/>
      <c r="BO36" s="25"/>
      <c r="BP36" s="25"/>
      <c r="BQ36" s="25"/>
      <c r="BR36" s="25"/>
      <c r="BS36" s="25"/>
      <c r="BT36" s="25"/>
      <c r="BU36" s="25"/>
      <c r="BV36" s="25"/>
      <c r="BW36" s="25"/>
      <c r="BX36" s="25"/>
      <c r="BY36" s="25"/>
      <c r="BZ36" s="25"/>
      <c r="CA36" s="25"/>
      <c r="CB36" s="25"/>
      <c r="CC36" s="25"/>
      <c r="CD36" s="25"/>
      <c r="CE36" s="25"/>
      <c r="CF36" s="25"/>
      <c r="CG36" s="25"/>
      <c r="CH36" s="25"/>
      <c r="CI36" s="25"/>
      <c r="CJ36" s="25"/>
      <c r="CK36" s="25"/>
      <c r="CL36" s="25"/>
      <c r="CM36" s="25"/>
      <c r="CN36" s="25"/>
      <c r="CO36" s="25"/>
      <c r="CP36" s="25"/>
      <c r="CQ36" s="25"/>
      <c r="CR36" s="25"/>
      <c r="CS36" s="25"/>
      <c r="CT36" s="25"/>
      <c r="CU36" s="25"/>
      <c r="CV36" s="25"/>
      <c r="CW36" s="25"/>
      <c r="CX36" s="25"/>
      <c r="CY36" s="25"/>
      <c r="CZ36" s="25"/>
      <c r="DA36" s="25"/>
      <c r="DB36" s="25"/>
      <c r="DC36" s="25"/>
      <c r="DD36" s="25"/>
      <c r="DE36" s="25"/>
      <c r="DF36" s="25"/>
      <c r="DG36" s="25"/>
      <c r="DH36" s="25"/>
      <c r="DI36" s="25"/>
      <c r="DJ36" s="25"/>
      <c r="DK36" s="25"/>
      <c r="DL36" s="25"/>
      <c r="DM36" s="25"/>
      <c r="DN36" s="25"/>
      <c r="DO36" s="25"/>
      <c r="DP36" s="25"/>
      <c r="DQ36" s="25"/>
      <c r="DR36" s="25"/>
      <c r="DS36" s="25"/>
      <c r="DT36" s="25"/>
      <c r="DU36" s="25"/>
      <c r="DV36" s="25"/>
      <c r="DW36" s="25"/>
      <c r="DX36" s="25"/>
      <c r="DY36" s="25"/>
      <c r="DZ36" s="25"/>
      <c r="EA36" s="25"/>
      <c r="EB36" s="25"/>
      <c r="EC36" s="25"/>
      <c r="ED36" s="25"/>
      <c r="EE36" s="25"/>
      <c r="EF36" s="25"/>
      <c r="EG36" s="25"/>
      <c r="EH36" s="25"/>
      <c r="EI36" s="25"/>
      <c r="EJ36" s="25"/>
      <c r="EK36" s="25"/>
      <c r="EL36" s="25"/>
      <c r="EM36" s="25"/>
      <c r="EN36" s="25"/>
      <c r="EO36" s="25"/>
      <c r="EP36" s="25"/>
      <c r="EQ36" s="25"/>
      <c r="ER36" s="25"/>
      <c r="ES36" s="25"/>
      <c r="ET36" s="25"/>
      <c r="EU36" s="25"/>
      <c r="EV36" s="25"/>
      <c r="EW36" s="25"/>
      <c r="EX36" s="25"/>
      <c r="EY36" s="25"/>
      <c r="EZ36" s="25"/>
      <c r="FA36" s="25"/>
      <c r="FB36" s="25"/>
      <c r="FC36" s="25"/>
      <c r="FD36" s="25"/>
      <c r="FE36" s="25"/>
      <c r="FF36" s="25"/>
      <c r="FG36" s="25"/>
      <c r="FH36" s="25"/>
      <c r="FI36" s="25"/>
      <c r="FJ36" s="25"/>
      <c r="FK36" s="25"/>
      <c r="FL36" s="25"/>
      <c r="FM36" s="25"/>
      <c r="FN36" s="25"/>
      <c r="FO36" s="25"/>
      <c r="FP36" s="25"/>
      <c r="FQ36" s="25"/>
      <c r="FR36" s="25"/>
      <c r="FS36" s="25"/>
      <c r="FT36" s="25"/>
      <c r="FU36" s="25"/>
      <c r="FV36" s="25"/>
      <c r="FW36" s="25"/>
      <c r="FX36" s="25"/>
      <c r="FY36" s="25"/>
      <c r="FZ36" s="25"/>
      <c r="GA36" s="25"/>
      <c r="GB36" s="25"/>
      <c r="GC36" s="25"/>
      <c r="GD36" s="25"/>
      <c r="GE36" s="25"/>
      <c r="GF36" s="25"/>
      <c r="GG36" s="25"/>
      <c r="GH36" s="25"/>
      <c r="GI36" s="25"/>
      <c r="GJ36" s="25"/>
      <c r="GK36" s="25"/>
      <c r="GL36" s="25"/>
      <c r="GM36" s="25"/>
      <c r="GN36" s="25"/>
      <c r="GO36" s="25"/>
      <c r="GP36" s="25"/>
      <c r="GQ36" s="25"/>
      <c r="GR36" s="25"/>
      <c r="GS36" s="25"/>
      <c r="GT36" s="25"/>
      <c r="GU36" s="25"/>
      <c r="GV36" s="25"/>
      <c r="GW36" s="25"/>
      <c r="GX36" s="25"/>
      <c r="GY36" s="25"/>
      <c r="GZ36" s="25"/>
      <c r="HA36" s="25"/>
      <c r="HB36" s="25"/>
      <c r="HC36" s="25"/>
      <c r="HD36" s="25"/>
      <c r="HE36" s="25"/>
      <c r="HF36" s="25"/>
      <c r="HG36" s="25"/>
      <c r="HH36" s="25"/>
      <c r="HI36" s="25"/>
      <c r="HJ36" s="25"/>
      <c r="HK36" s="25"/>
      <c r="HL36" s="25"/>
      <c r="HM36" s="25"/>
      <c r="HN36" s="25"/>
      <c r="HO36" s="25"/>
      <c r="HP36" s="25"/>
      <c r="HQ36" s="25"/>
      <c r="HR36" s="25"/>
      <c r="HS36" s="25"/>
      <c r="HT36" s="25"/>
      <c r="HU36" s="25"/>
      <c r="HV36" s="25"/>
      <c r="HW36" s="25"/>
      <c r="HX36" s="25"/>
      <c r="HY36" s="25"/>
      <c r="HZ36" s="25"/>
      <c r="IA36" s="25"/>
      <c r="IB36" s="25"/>
      <c r="IC36" s="25"/>
      <c r="ID36" s="25"/>
      <c r="IE36" s="25"/>
      <c r="IF36" s="25"/>
      <c r="IG36" s="25"/>
      <c r="IH36" s="25"/>
      <c r="II36" s="25"/>
      <c r="IJ36" s="25"/>
      <c r="IK36" s="25"/>
      <c r="IL36" s="25"/>
      <c r="IM36" s="25"/>
      <c r="IN36" s="25"/>
      <c r="IO36" s="25"/>
      <c r="IP36" s="25"/>
      <c r="IQ36" s="25"/>
      <c r="IR36" s="25"/>
      <c r="IS36" s="25"/>
      <c r="IT36" s="25"/>
      <c r="IU36" s="25"/>
      <c r="IV36" s="25"/>
      <c r="IW36" s="25"/>
      <c r="IX36" s="25"/>
      <c r="IY36" s="25"/>
      <c r="IZ36" s="25"/>
      <c r="JA36" s="25"/>
      <c r="JB36" s="25"/>
      <c r="JC36" s="25"/>
      <c r="JD36" s="25"/>
      <c r="JE36" s="25"/>
      <c r="JF36" s="25"/>
      <c r="JG36" s="25"/>
      <c r="JH36" s="25"/>
      <c r="JI36" s="25"/>
      <c r="JJ36" s="25"/>
      <c r="JK36" s="25"/>
      <c r="JL36" s="25"/>
      <c r="JM36" s="25"/>
      <c r="JN36" s="25"/>
      <c r="JO36" s="25"/>
      <c r="JP36" s="25"/>
      <c r="JQ36" s="25"/>
      <c r="JR36" s="25"/>
      <c r="JS36" s="25"/>
      <c r="JT36" s="25"/>
      <c r="JU36" s="25"/>
      <c r="JV36" s="25"/>
      <c r="JW36" s="25"/>
      <c r="JX36" s="25"/>
      <c r="JY36" s="25"/>
      <c r="JZ36" s="25"/>
      <c r="KA36" s="25"/>
      <c r="KB36" s="25"/>
      <c r="KC36" s="25"/>
      <c r="KD36" s="25"/>
      <c r="KE36" s="25"/>
      <c r="KF36" s="25"/>
      <c r="KG36" s="25"/>
      <c r="KH36" s="25"/>
      <c r="KI36" s="25"/>
      <c r="KJ36" s="25"/>
      <c r="KK36" s="25"/>
      <c r="KL36" s="25"/>
      <c r="KM36" s="25"/>
      <c r="KN36" s="25"/>
      <c r="KO36" s="25"/>
      <c r="KP36" s="25"/>
      <c r="KQ36" s="25"/>
      <c r="KR36" s="25"/>
      <c r="KS36" s="25"/>
      <c r="KT36" s="25"/>
      <c r="KU36" s="25"/>
      <c r="KV36" s="25"/>
      <c r="KW36" s="25"/>
      <c r="KX36" s="25"/>
      <c r="KY36" s="25"/>
      <c r="KZ36" s="25"/>
      <c r="LA36" s="25"/>
      <c r="LB36" s="25"/>
      <c r="LC36" s="25"/>
      <c r="LD36" s="25"/>
      <c r="LE36" s="25"/>
      <c r="LF36" s="25"/>
      <c r="LG36" s="25"/>
      <c r="LH36" s="25"/>
      <c r="LI36" s="25"/>
      <c r="LJ36" s="25"/>
      <c r="LK36" s="25"/>
      <c r="LL36" s="25"/>
      <c r="LM36" s="25"/>
      <c r="LN36" s="25"/>
      <c r="LO36" s="25"/>
      <c r="LP36" s="25"/>
      <c r="LQ36" s="25"/>
      <c r="LR36" s="25"/>
      <c r="LS36" s="25"/>
      <c r="LT36" s="25"/>
      <c r="LU36" s="25"/>
      <c r="LV36" s="25"/>
      <c r="LW36" s="25"/>
      <c r="LX36" s="25"/>
      <c r="LY36" s="25"/>
      <c r="LZ36" s="25"/>
      <c r="MA36" s="25"/>
      <c r="MB36" s="25"/>
      <c r="MC36" s="25"/>
      <c r="MD36" s="25"/>
      <c r="ME36" s="25"/>
      <c r="MF36" s="25"/>
      <c r="MG36" s="25"/>
      <c r="MH36" s="25"/>
      <c r="MI36" s="25"/>
      <c r="MJ36" s="25"/>
      <c r="MK36" s="25"/>
      <c r="ML36" s="25"/>
      <c r="MM36" s="25"/>
      <c r="MN36" s="25"/>
      <c r="MO36" s="25"/>
      <c r="MP36" s="25"/>
      <c r="MQ36" s="26"/>
      <c r="MR36" s="27"/>
      <c r="MS36" s="27"/>
      <c r="MT36" s="27"/>
      <c r="MU36" s="27"/>
    </row>
    <row r="37" spans="1:359" s="111" customFormat="1" ht="116.25">
      <c r="A37" s="160"/>
      <c r="B37" s="56">
        <v>2</v>
      </c>
      <c r="C37" s="54" t="s">
        <v>85</v>
      </c>
      <c r="D37" s="37" t="s">
        <v>158</v>
      </c>
      <c r="E37" s="37" t="s">
        <v>276</v>
      </c>
      <c r="F37" s="37" t="s">
        <v>328</v>
      </c>
      <c r="G37" s="37" t="s">
        <v>0</v>
      </c>
      <c r="H37" s="58"/>
      <c r="I37" s="36" t="s">
        <v>194</v>
      </c>
      <c r="J37" s="52">
        <v>50000</v>
      </c>
      <c r="K37" s="37" t="s">
        <v>0</v>
      </c>
      <c r="L37" s="56"/>
      <c r="M37" s="35"/>
      <c r="N37" s="37" t="s">
        <v>0</v>
      </c>
      <c r="O37" s="37"/>
      <c r="P37" s="39">
        <v>0</v>
      </c>
      <c r="Q37" s="41"/>
      <c r="R37" s="41"/>
      <c r="S37" s="41"/>
      <c r="T37" s="41" t="s">
        <v>0</v>
      </c>
      <c r="U37" s="37" t="s">
        <v>30</v>
      </c>
      <c r="V37" s="32"/>
      <c r="W37" s="33"/>
      <c r="X37" s="34"/>
      <c r="Y37" s="34"/>
      <c r="Z37" s="34"/>
      <c r="AA37" s="34"/>
      <c r="AB37" s="34"/>
      <c r="AC37" s="34"/>
      <c r="AD37" s="34"/>
      <c r="AE37" s="34"/>
      <c r="AF37" s="34"/>
      <c r="AG37" s="34"/>
      <c r="AH37" s="34"/>
      <c r="AI37" s="34"/>
      <c r="AJ37" s="34"/>
      <c r="AK37" s="34"/>
      <c r="AL37" s="34"/>
      <c r="AM37" s="34"/>
      <c r="AN37" s="34"/>
      <c r="AO37" s="34"/>
      <c r="AP37" s="34"/>
      <c r="AQ37" s="34"/>
      <c r="AR37" s="34"/>
      <c r="AS37" s="34"/>
      <c r="AT37" s="34"/>
      <c r="AU37" s="34"/>
      <c r="AV37" s="34"/>
      <c r="AW37" s="34"/>
      <c r="AX37" s="34"/>
      <c r="AY37" s="34"/>
      <c r="AZ37" s="34"/>
      <c r="BA37" s="34"/>
      <c r="BB37" s="34"/>
      <c r="BC37" s="34"/>
      <c r="BD37" s="34"/>
      <c r="BE37" s="34"/>
      <c r="BF37" s="34"/>
      <c r="BG37" s="34"/>
      <c r="BH37" s="34"/>
      <c r="BI37" s="34"/>
      <c r="BJ37" s="34"/>
      <c r="BK37" s="34"/>
      <c r="BL37" s="34"/>
      <c r="BM37" s="34"/>
      <c r="BN37" s="34"/>
      <c r="BO37" s="34"/>
      <c r="BP37" s="34"/>
      <c r="BQ37" s="34"/>
      <c r="BR37" s="34"/>
      <c r="BS37" s="34"/>
      <c r="BT37" s="34"/>
      <c r="BU37" s="34"/>
      <c r="BV37" s="34"/>
      <c r="BW37" s="34"/>
      <c r="BX37" s="34"/>
      <c r="BY37" s="34"/>
      <c r="BZ37" s="34"/>
      <c r="CA37" s="34"/>
      <c r="CB37" s="34"/>
      <c r="CC37" s="34"/>
      <c r="CD37" s="34"/>
      <c r="CE37" s="34"/>
      <c r="CF37" s="34"/>
      <c r="CG37" s="34"/>
      <c r="CH37" s="34"/>
      <c r="CI37" s="34"/>
      <c r="CJ37" s="34"/>
      <c r="CK37" s="34"/>
      <c r="CL37" s="34"/>
      <c r="CM37" s="34"/>
      <c r="CN37" s="34"/>
      <c r="CO37" s="34"/>
      <c r="CP37" s="34"/>
      <c r="CQ37" s="34"/>
      <c r="CR37" s="34"/>
      <c r="CS37" s="34"/>
      <c r="CT37" s="34"/>
      <c r="CU37" s="34"/>
      <c r="CV37" s="34"/>
      <c r="CW37" s="34"/>
      <c r="CX37" s="34"/>
      <c r="CY37" s="34"/>
      <c r="CZ37" s="34"/>
      <c r="DA37" s="34"/>
      <c r="DB37" s="34"/>
      <c r="DC37" s="34"/>
      <c r="DD37" s="34"/>
      <c r="DE37" s="34"/>
      <c r="DF37" s="34"/>
      <c r="DG37" s="34"/>
      <c r="DH37" s="34"/>
      <c r="DI37" s="34"/>
      <c r="DJ37" s="34"/>
      <c r="DK37" s="34"/>
      <c r="DL37" s="34"/>
      <c r="DM37" s="34"/>
      <c r="DN37" s="34"/>
      <c r="DO37" s="34"/>
      <c r="DP37" s="34"/>
      <c r="DQ37" s="34"/>
      <c r="DR37" s="34"/>
      <c r="DS37" s="34"/>
      <c r="DT37" s="34"/>
      <c r="DU37" s="34"/>
      <c r="DV37" s="34"/>
      <c r="DW37" s="34"/>
      <c r="DX37" s="34"/>
      <c r="DY37" s="34"/>
      <c r="DZ37" s="34"/>
      <c r="EA37" s="34"/>
      <c r="EB37" s="34"/>
      <c r="EC37" s="34"/>
      <c r="ED37" s="34"/>
      <c r="EE37" s="34"/>
      <c r="EF37" s="34"/>
      <c r="EG37" s="34"/>
      <c r="EH37" s="34"/>
      <c r="EI37" s="34"/>
      <c r="EJ37" s="34"/>
      <c r="EK37" s="34"/>
      <c r="EL37" s="34"/>
      <c r="EM37" s="34"/>
      <c r="EN37" s="34"/>
      <c r="EO37" s="34"/>
      <c r="EP37" s="34"/>
      <c r="EQ37" s="34"/>
      <c r="ER37" s="34"/>
      <c r="ES37" s="34"/>
      <c r="ET37" s="34"/>
      <c r="EU37" s="34"/>
      <c r="EV37" s="34"/>
      <c r="EW37" s="34"/>
      <c r="EX37" s="34"/>
      <c r="EY37" s="34"/>
      <c r="EZ37" s="34"/>
      <c r="FA37" s="34"/>
      <c r="FB37" s="34"/>
      <c r="FC37" s="34"/>
      <c r="FD37" s="34"/>
      <c r="FE37" s="34"/>
      <c r="FF37" s="34"/>
      <c r="FG37" s="34"/>
      <c r="FH37" s="34"/>
      <c r="FI37" s="34"/>
      <c r="FJ37" s="34"/>
      <c r="FK37" s="34"/>
      <c r="FL37" s="34"/>
      <c r="FM37" s="34"/>
      <c r="FN37" s="34"/>
      <c r="FO37" s="34"/>
      <c r="FP37" s="34"/>
      <c r="FQ37" s="34"/>
      <c r="FR37" s="34"/>
      <c r="FS37" s="34"/>
      <c r="FT37" s="34"/>
      <c r="FU37" s="34"/>
      <c r="FV37" s="34"/>
      <c r="FW37" s="34"/>
      <c r="FX37" s="34"/>
      <c r="FY37" s="34"/>
      <c r="FZ37" s="34"/>
      <c r="GA37" s="34"/>
      <c r="GB37" s="34"/>
      <c r="GC37" s="34"/>
      <c r="GD37" s="34"/>
      <c r="GE37" s="34"/>
      <c r="GF37" s="34"/>
      <c r="GG37" s="34"/>
      <c r="GH37" s="34"/>
      <c r="GI37" s="34"/>
      <c r="GJ37" s="34"/>
      <c r="GK37" s="34"/>
      <c r="GL37" s="34"/>
      <c r="GM37" s="34"/>
      <c r="GN37" s="34"/>
      <c r="GO37" s="34"/>
      <c r="GP37" s="34"/>
      <c r="GQ37" s="34"/>
      <c r="GR37" s="34"/>
      <c r="GS37" s="34"/>
      <c r="GT37" s="34"/>
      <c r="GU37" s="34"/>
      <c r="GV37" s="34"/>
      <c r="GW37" s="34"/>
      <c r="GX37" s="34"/>
      <c r="GY37" s="34"/>
      <c r="GZ37" s="34"/>
      <c r="HA37" s="34"/>
      <c r="HB37" s="34"/>
      <c r="HC37" s="34"/>
      <c r="HD37" s="34"/>
      <c r="HE37" s="34"/>
      <c r="HF37" s="34"/>
      <c r="HG37" s="34"/>
      <c r="HH37" s="34"/>
      <c r="HI37" s="34"/>
      <c r="HJ37" s="34"/>
      <c r="HK37" s="34"/>
      <c r="HL37" s="34"/>
      <c r="HM37" s="34"/>
      <c r="HN37" s="34"/>
      <c r="HO37" s="34"/>
      <c r="HP37" s="34"/>
      <c r="HQ37" s="34"/>
      <c r="HR37" s="34"/>
      <c r="HS37" s="34"/>
      <c r="HT37" s="34"/>
      <c r="HU37" s="34"/>
      <c r="HV37" s="34"/>
      <c r="HW37" s="34"/>
      <c r="HX37" s="34"/>
      <c r="HY37" s="34"/>
      <c r="HZ37" s="34"/>
      <c r="IA37" s="34"/>
      <c r="IB37" s="34"/>
      <c r="IC37" s="34"/>
      <c r="ID37" s="34"/>
      <c r="IE37" s="34"/>
      <c r="IF37" s="34"/>
      <c r="IG37" s="34"/>
      <c r="IH37" s="34"/>
      <c r="II37" s="34"/>
      <c r="IJ37" s="34"/>
      <c r="IK37" s="34"/>
      <c r="IL37" s="34"/>
      <c r="IM37" s="34"/>
      <c r="IN37" s="34"/>
      <c r="IO37" s="34"/>
      <c r="IP37" s="34"/>
      <c r="IQ37" s="34"/>
      <c r="IR37" s="34"/>
      <c r="IS37" s="34"/>
      <c r="IT37" s="34"/>
      <c r="IU37" s="34"/>
      <c r="IV37" s="34"/>
      <c r="IW37" s="34"/>
      <c r="IX37" s="34"/>
      <c r="IY37" s="34"/>
      <c r="IZ37" s="34"/>
      <c r="JA37" s="34"/>
      <c r="JB37" s="34"/>
      <c r="JC37" s="34"/>
      <c r="JD37" s="34"/>
      <c r="JE37" s="34"/>
      <c r="JF37" s="34"/>
      <c r="JG37" s="34"/>
      <c r="JH37" s="34"/>
      <c r="JI37" s="34"/>
      <c r="JJ37" s="34"/>
      <c r="JK37" s="34"/>
      <c r="JL37" s="34"/>
      <c r="JM37" s="34"/>
      <c r="JN37" s="34"/>
      <c r="JO37" s="34"/>
      <c r="JP37" s="34"/>
      <c r="JQ37" s="34"/>
      <c r="JR37" s="34"/>
      <c r="JS37" s="34"/>
      <c r="JT37" s="34"/>
      <c r="JU37" s="34"/>
      <c r="JV37" s="34"/>
      <c r="JW37" s="34"/>
      <c r="JX37" s="34"/>
      <c r="JY37" s="34"/>
      <c r="JZ37" s="34"/>
      <c r="KA37" s="34"/>
      <c r="KB37" s="34"/>
      <c r="KC37" s="34"/>
      <c r="KD37" s="34"/>
      <c r="KE37" s="34"/>
      <c r="KF37" s="34"/>
      <c r="KG37" s="34"/>
      <c r="KH37" s="34"/>
      <c r="KI37" s="34"/>
      <c r="KJ37" s="34"/>
      <c r="KK37" s="34"/>
      <c r="KL37" s="34"/>
      <c r="KM37" s="34"/>
      <c r="KN37" s="34"/>
      <c r="KO37" s="34"/>
      <c r="KP37" s="34"/>
      <c r="KQ37" s="34"/>
      <c r="KR37" s="34"/>
      <c r="KS37" s="34"/>
      <c r="KT37" s="34"/>
      <c r="KU37" s="34"/>
      <c r="KV37" s="34"/>
      <c r="KW37" s="34"/>
      <c r="KX37" s="34"/>
      <c r="KY37" s="34"/>
      <c r="KZ37" s="34"/>
      <c r="LA37" s="34"/>
      <c r="LB37" s="34"/>
      <c r="LC37" s="34"/>
      <c r="LD37" s="34"/>
      <c r="LE37" s="34"/>
      <c r="LF37" s="34"/>
      <c r="LG37" s="34"/>
      <c r="LH37" s="34"/>
      <c r="LI37" s="34"/>
      <c r="LJ37" s="34"/>
      <c r="LK37" s="34"/>
      <c r="LL37" s="34"/>
      <c r="LM37" s="34"/>
      <c r="LN37" s="34"/>
      <c r="LO37" s="34"/>
      <c r="LP37" s="34"/>
      <c r="LQ37" s="34"/>
      <c r="LR37" s="34"/>
      <c r="LS37" s="34"/>
      <c r="LT37" s="34"/>
      <c r="LU37" s="34"/>
      <c r="LV37" s="34"/>
      <c r="LW37" s="34"/>
      <c r="LX37" s="34"/>
      <c r="LY37" s="34"/>
      <c r="LZ37" s="34"/>
      <c r="MA37" s="34"/>
      <c r="MB37" s="34"/>
      <c r="MC37" s="34"/>
      <c r="MD37" s="34"/>
      <c r="ME37" s="34"/>
      <c r="MF37" s="34"/>
      <c r="MG37" s="34"/>
      <c r="MH37" s="34"/>
      <c r="MI37" s="34"/>
      <c r="MJ37" s="34"/>
      <c r="MK37" s="34"/>
      <c r="ML37" s="34"/>
      <c r="MM37" s="34"/>
      <c r="MN37" s="34"/>
      <c r="MO37" s="34"/>
      <c r="MP37" s="34"/>
      <c r="MQ37" s="83"/>
      <c r="MR37" s="84"/>
      <c r="MS37" s="84"/>
      <c r="MT37" s="84"/>
      <c r="MU37" s="84"/>
    </row>
    <row r="38" spans="1:359" s="111" customFormat="1" ht="116.25">
      <c r="A38" s="160"/>
      <c r="B38" s="56">
        <v>3</v>
      </c>
      <c r="C38" s="54" t="s">
        <v>84</v>
      </c>
      <c r="D38" s="37" t="s">
        <v>159</v>
      </c>
      <c r="E38" s="37" t="s">
        <v>277</v>
      </c>
      <c r="F38" s="37" t="s">
        <v>329</v>
      </c>
      <c r="G38" s="37" t="s">
        <v>0</v>
      </c>
      <c r="H38" s="58"/>
      <c r="I38" s="36" t="s">
        <v>219</v>
      </c>
      <c r="J38" s="52">
        <v>200000</v>
      </c>
      <c r="K38" s="37" t="s">
        <v>0</v>
      </c>
      <c r="L38" s="56"/>
      <c r="M38" s="35"/>
      <c r="N38" s="37" t="s">
        <v>0</v>
      </c>
      <c r="O38" s="37"/>
      <c r="P38" s="39">
        <v>0</v>
      </c>
      <c r="Q38" s="41"/>
      <c r="R38" s="41"/>
      <c r="S38" s="41"/>
      <c r="T38" s="41" t="s">
        <v>0</v>
      </c>
      <c r="U38" s="37" t="s">
        <v>30</v>
      </c>
      <c r="V38" s="32"/>
      <c r="W38" s="33"/>
      <c r="X38" s="34"/>
      <c r="Y38" s="34"/>
      <c r="Z38" s="34"/>
      <c r="AA38" s="34"/>
      <c r="AB38" s="34"/>
      <c r="AC38" s="34"/>
      <c r="AD38" s="34"/>
      <c r="AE38" s="34"/>
      <c r="AF38" s="34"/>
      <c r="AG38" s="34"/>
      <c r="AH38" s="34"/>
      <c r="AI38" s="34"/>
      <c r="AJ38" s="34"/>
      <c r="AK38" s="34"/>
      <c r="AL38" s="34"/>
      <c r="AM38" s="34"/>
      <c r="AN38" s="34"/>
      <c r="AO38" s="34"/>
      <c r="AP38" s="34"/>
      <c r="AQ38" s="34"/>
      <c r="AR38" s="34"/>
      <c r="AS38" s="34"/>
      <c r="AT38" s="34"/>
      <c r="AU38" s="34"/>
      <c r="AV38" s="34"/>
      <c r="AW38" s="34"/>
      <c r="AX38" s="34"/>
      <c r="AY38" s="34"/>
      <c r="AZ38" s="34"/>
      <c r="BA38" s="34"/>
      <c r="BB38" s="34"/>
      <c r="BC38" s="34"/>
      <c r="BD38" s="34"/>
      <c r="BE38" s="34"/>
      <c r="BF38" s="34"/>
      <c r="BG38" s="34"/>
      <c r="BH38" s="34"/>
      <c r="BI38" s="34"/>
      <c r="BJ38" s="34"/>
      <c r="BK38" s="34"/>
      <c r="BL38" s="34"/>
      <c r="BM38" s="34"/>
      <c r="BN38" s="34"/>
      <c r="BO38" s="34"/>
      <c r="BP38" s="34"/>
      <c r="BQ38" s="34"/>
      <c r="BR38" s="34"/>
      <c r="BS38" s="34"/>
      <c r="BT38" s="34"/>
      <c r="BU38" s="34"/>
      <c r="BV38" s="34"/>
      <c r="BW38" s="34"/>
      <c r="BX38" s="34"/>
      <c r="BY38" s="34"/>
      <c r="BZ38" s="34"/>
      <c r="CA38" s="34"/>
      <c r="CB38" s="34"/>
      <c r="CC38" s="34"/>
      <c r="CD38" s="34"/>
      <c r="CE38" s="34"/>
      <c r="CF38" s="34"/>
      <c r="CG38" s="34"/>
      <c r="CH38" s="34"/>
      <c r="CI38" s="34"/>
      <c r="CJ38" s="34"/>
      <c r="CK38" s="34"/>
      <c r="CL38" s="34"/>
      <c r="CM38" s="34"/>
      <c r="CN38" s="34"/>
      <c r="CO38" s="34"/>
      <c r="CP38" s="34"/>
      <c r="CQ38" s="34"/>
      <c r="CR38" s="34"/>
      <c r="CS38" s="34"/>
      <c r="CT38" s="34"/>
      <c r="CU38" s="34"/>
      <c r="CV38" s="34"/>
      <c r="CW38" s="34"/>
      <c r="CX38" s="34"/>
      <c r="CY38" s="34"/>
      <c r="CZ38" s="34"/>
      <c r="DA38" s="34"/>
      <c r="DB38" s="34"/>
      <c r="DC38" s="34"/>
      <c r="DD38" s="34"/>
      <c r="DE38" s="34"/>
      <c r="DF38" s="34"/>
      <c r="DG38" s="34"/>
      <c r="DH38" s="34"/>
      <c r="DI38" s="34"/>
      <c r="DJ38" s="34"/>
      <c r="DK38" s="34"/>
      <c r="DL38" s="34"/>
      <c r="DM38" s="34"/>
      <c r="DN38" s="34"/>
      <c r="DO38" s="34"/>
      <c r="DP38" s="34"/>
      <c r="DQ38" s="34"/>
      <c r="DR38" s="34"/>
      <c r="DS38" s="34"/>
      <c r="DT38" s="34"/>
      <c r="DU38" s="34"/>
      <c r="DV38" s="34"/>
      <c r="DW38" s="34"/>
      <c r="DX38" s="34"/>
      <c r="DY38" s="34"/>
      <c r="DZ38" s="34"/>
      <c r="EA38" s="34"/>
      <c r="EB38" s="34"/>
      <c r="EC38" s="34"/>
      <c r="ED38" s="34"/>
      <c r="EE38" s="34"/>
      <c r="EF38" s="34"/>
      <c r="EG38" s="34"/>
      <c r="EH38" s="34"/>
      <c r="EI38" s="34"/>
      <c r="EJ38" s="34"/>
      <c r="EK38" s="34"/>
      <c r="EL38" s="34"/>
      <c r="EM38" s="34"/>
      <c r="EN38" s="34"/>
      <c r="EO38" s="34"/>
      <c r="EP38" s="34"/>
      <c r="EQ38" s="34"/>
      <c r="ER38" s="34"/>
      <c r="ES38" s="34"/>
      <c r="ET38" s="34"/>
      <c r="EU38" s="34"/>
      <c r="EV38" s="34"/>
      <c r="EW38" s="34"/>
      <c r="EX38" s="34"/>
      <c r="EY38" s="34"/>
      <c r="EZ38" s="34"/>
      <c r="FA38" s="34"/>
      <c r="FB38" s="34"/>
      <c r="FC38" s="34"/>
      <c r="FD38" s="34"/>
      <c r="FE38" s="34"/>
      <c r="FF38" s="34"/>
      <c r="FG38" s="34"/>
      <c r="FH38" s="34"/>
      <c r="FI38" s="34"/>
      <c r="FJ38" s="34"/>
      <c r="FK38" s="34"/>
      <c r="FL38" s="34"/>
      <c r="FM38" s="34"/>
      <c r="FN38" s="34"/>
      <c r="FO38" s="34"/>
      <c r="FP38" s="34"/>
      <c r="FQ38" s="34"/>
      <c r="FR38" s="34"/>
      <c r="FS38" s="34"/>
      <c r="FT38" s="34"/>
      <c r="FU38" s="34"/>
      <c r="FV38" s="34"/>
      <c r="FW38" s="34"/>
      <c r="FX38" s="34"/>
      <c r="FY38" s="34"/>
      <c r="FZ38" s="34"/>
      <c r="GA38" s="34"/>
      <c r="GB38" s="34"/>
      <c r="GC38" s="34"/>
      <c r="GD38" s="34"/>
      <c r="GE38" s="34"/>
      <c r="GF38" s="34"/>
      <c r="GG38" s="34"/>
      <c r="GH38" s="34"/>
      <c r="GI38" s="34"/>
      <c r="GJ38" s="34"/>
      <c r="GK38" s="34"/>
      <c r="GL38" s="34"/>
      <c r="GM38" s="34"/>
      <c r="GN38" s="34"/>
      <c r="GO38" s="34"/>
      <c r="GP38" s="34"/>
      <c r="GQ38" s="34"/>
      <c r="GR38" s="34"/>
      <c r="GS38" s="34"/>
      <c r="GT38" s="34"/>
      <c r="GU38" s="34"/>
      <c r="GV38" s="34"/>
      <c r="GW38" s="34"/>
      <c r="GX38" s="34"/>
      <c r="GY38" s="34"/>
      <c r="GZ38" s="34"/>
      <c r="HA38" s="34"/>
      <c r="HB38" s="34"/>
      <c r="HC38" s="34"/>
      <c r="HD38" s="34"/>
      <c r="HE38" s="34"/>
      <c r="HF38" s="34"/>
      <c r="HG38" s="34"/>
      <c r="HH38" s="34"/>
      <c r="HI38" s="34"/>
      <c r="HJ38" s="34"/>
      <c r="HK38" s="34"/>
      <c r="HL38" s="34"/>
      <c r="HM38" s="34"/>
      <c r="HN38" s="34"/>
      <c r="HO38" s="34"/>
      <c r="HP38" s="34"/>
      <c r="HQ38" s="34"/>
      <c r="HR38" s="34"/>
      <c r="HS38" s="34"/>
      <c r="HT38" s="34"/>
      <c r="HU38" s="34"/>
      <c r="HV38" s="34"/>
      <c r="HW38" s="34"/>
      <c r="HX38" s="34"/>
      <c r="HY38" s="34"/>
      <c r="HZ38" s="34"/>
      <c r="IA38" s="34"/>
      <c r="IB38" s="34"/>
      <c r="IC38" s="34"/>
      <c r="ID38" s="34"/>
      <c r="IE38" s="34"/>
      <c r="IF38" s="34"/>
      <c r="IG38" s="34"/>
      <c r="IH38" s="34"/>
      <c r="II38" s="34"/>
      <c r="IJ38" s="34"/>
      <c r="IK38" s="34"/>
      <c r="IL38" s="34"/>
      <c r="IM38" s="34"/>
      <c r="IN38" s="34"/>
      <c r="IO38" s="34"/>
      <c r="IP38" s="34"/>
      <c r="IQ38" s="34"/>
      <c r="IR38" s="34"/>
      <c r="IS38" s="34"/>
      <c r="IT38" s="34"/>
      <c r="IU38" s="34"/>
      <c r="IV38" s="34"/>
      <c r="IW38" s="34"/>
      <c r="IX38" s="34"/>
      <c r="IY38" s="34"/>
      <c r="IZ38" s="34"/>
      <c r="JA38" s="34"/>
      <c r="JB38" s="34"/>
      <c r="JC38" s="34"/>
      <c r="JD38" s="34"/>
      <c r="JE38" s="34"/>
      <c r="JF38" s="34"/>
      <c r="JG38" s="34"/>
      <c r="JH38" s="34"/>
      <c r="JI38" s="34"/>
      <c r="JJ38" s="34"/>
      <c r="JK38" s="34"/>
      <c r="JL38" s="34"/>
      <c r="JM38" s="34"/>
      <c r="JN38" s="34"/>
      <c r="JO38" s="34"/>
      <c r="JP38" s="34"/>
      <c r="JQ38" s="34"/>
      <c r="JR38" s="34"/>
      <c r="JS38" s="34"/>
      <c r="JT38" s="34"/>
      <c r="JU38" s="34"/>
      <c r="JV38" s="34"/>
      <c r="JW38" s="34"/>
      <c r="JX38" s="34"/>
      <c r="JY38" s="34"/>
      <c r="JZ38" s="34"/>
      <c r="KA38" s="34"/>
      <c r="KB38" s="34"/>
      <c r="KC38" s="34"/>
      <c r="KD38" s="34"/>
      <c r="KE38" s="34"/>
      <c r="KF38" s="34"/>
      <c r="KG38" s="34"/>
      <c r="KH38" s="34"/>
      <c r="KI38" s="34"/>
      <c r="KJ38" s="34"/>
      <c r="KK38" s="34"/>
      <c r="KL38" s="34"/>
      <c r="KM38" s="34"/>
      <c r="KN38" s="34"/>
      <c r="KO38" s="34"/>
      <c r="KP38" s="34"/>
      <c r="KQ38" s="34"/>
      <c r="KR38" s="34"/>
      <c r="KS38" s="34"/>
      <c r="KT38" s="34"/>
      <c r="KU38" s="34"/>
      <c r="KV38" s="34"/>
      <c r="KW38" s="34"/>
      <c r="KX38" s="34"/>
      <c r="KY38" s="34"/>
      <c r="KZ38" s="34"/>
      <c r="LA38" s="34"/>
      <c r="LB38" s="34"/>
      <c r="LC38" s="34"/>
      <c r="LD38" s="34"/>
      <c r="LE38" s="34"/>
      <c r="LF38" s="34"/>
      <c r="LG38" s="34"/>
      <c r="LH38" s="34"/>
      <c r="LI38" s="34"/>
      <c r="LJ38" s="34"/>
      <c r="LK38" s="34"/>
      <c r="LL38" s="34"/>
      <c r="LM38" s="34"/>
      <c r="LN38" s="34"/>
      <c r="LO38" s="34"/>
      <c r="LP38" s="34"/>
      <c r="LQ38" s="34"/>
      <c r="LR38" s="34"/>
      <c r="LS38" s="34"/>
      <c r="LT38" s="34"/>
      <c r="LU38" s="34"/>
      <c r="LV38" s="34"/>
      <c r="LW38" s="34"/>
      <c r="LX38" s="34"/>
      <c r="LY38" s="34"/>
      <c r="LZ38" s="34"/>
      <c r="MA38" s="34"/>
      <c r="MB38" s="34"/>
      <c r="MC38" s="34"/>
      <c r="MD38" s="34"/>
      <c r="ME38" s="34"/>
      <c r="MF38" s="34"/>
      <c r="MG38" s="34"/>
      <c r="MH38" s="34"/>
      <c r="MI38" s="34"/>
      <c r="MJ38" s="34"/>
      <c r="MK38" s="34"/>
      <c r="ML38" s="34"/>
      <c r="MM38" s="34"/>
      <c r="MN38" s="34"/>
      <c r="MO38" s="34"/>
      <c r="MP38" s="34"/>
      <c r="MQ38" s="83"/>
      <c r="MR38" s="84"/>
      <c r="MS38" s="84"/>
      <c r="MT38" s="84"/>
      <c r="MU38" s="84"/>
    </row>
    <row r="39" spans="1:359" s="111" customFormat="1" ht="139.5">
      <c r="A39" s="160"/>
      <c r="B39" s="56">
        <v>4</v>
      </c>
      <c r="C39" s="54" t="s">
        <v>83</v>
      </c>
      <c r="D39" s="54" t="s">
        <v>160</v>
      </c>
      <c r="E39" s="54" t="s">
        <v>274</v>
      </c>
      <c r="F39" s="36" t="s">
        <v>330</v>
      </c>
      <c r="G39" s="37" t="s">
        <v>0</v>
      </c>
      <c r="H39" s="54"/>
      <c r="I39" s="36" t="s">
        <v>391</v>
      </c>
      <c r="J39" s="112">
        <v>80000</v>
      </c>
      <c r="K39" s="54"/>
      <c r="L39" s="37" t="s">
        <v>0</v>
      </c>
      <c r="M39" s="54"/>
      <c r="N39" s="37" t="s">
        <v>0</v>
      </c>
      <c r="O39" s="54"/>
      <c r="P39" s="39">
        <v>0</v>
      </c>
      <c r="Q39" s="54"/>
      <c r="R39" s="54"/>
      <c r="S39" s="54"/>
      <c r="T39" s="41" t="s">
        <v>0</v>
      </c>
      <c r="U39" s="37" t="s">
        <v>30</v>
      </c>
      <c r="V39" s="32"/>
      <c r="W39" s="33"/>
      <c r="X39" s="34"/>
      <c r="Y39" s="34"/>
      <c r="Z39" s="34"/>
      <c r="AA39" s="34"/>
      <c r="AB39" s="34"/>
      <c r="AC39" s="34"/>
      <c r="AD39" s="34"/>
      <c r="AE39" s="34"/>
      <c r="AF39" s="34"/>
      <c r="AG39" s="34"/>
      <c r="AH39" s="34"/>
      <c r="AI39" s="34"/>
      <c r="AJ39" s="34"/>
      <c r="AK39" s="34"/>
      <c r="AL39" s="34"/>
      <c r="AM39" s="34"/>
      <c r="AN39" s="34"/>
      <c r="AO39" s="34"/>
      <c r="AP39" s="34"/>
      <c r="AQ39" s="34"/>
      <c r="AR39" s="34"/>
      <c r="AS39" s="34"/>
      <c r="AT39" s="34"/>
      <c r="AU39" s="34"/>
      <c r="AV39" s="34"/>
      <c r="AW39" s="34"/>
      <c r="AX39" s="34"/>
      <c r="AY39" s="34"/>
      <c r="AZ39" s="34"/>
      <c r="BA39" s="34"/>
      <c r="BB39" s="34"/>
      <c r="BC39" s="34"/>
      <c r="BD39" s="34"/>
      <c r="BE39" s="34"/>
      <c r="BF39" s="34"/>
      <c r="BG39" s="34"/>
      <c r="BH39" s="34"/>
      <c r="BI39" s="34"/>
      <c r="BJ39" s="34"/>
      <c r="BK39" s="34"/>
      <c r="BL39" s="34"/>
      <c r="BM39" s="34"/>
      <c r="BN39" s="34"/>
      <c r="BO39" s="34"/>
      <c r="BP39" s="34"/>
      <c r="BQ39" s="34"/>
      <c r="BR39" s="34"/>
      <c r="BS39" s="34"/>
      <c r="BT39" s="34"/>
      <c r="BU39" s="34"/>
      <c r="BV39" s="34"/>
      <c r="BW39" s="34"/>
      <c r="BX39" s="34"/>
      <c r="BY39" s="34"/>
      <c r="BZ39" s="34"/>
      <c r="CA39" s="34"/>
      <c r="CB39" s="34"/>
      <c r="CC39" s="34"/>
      <c r="CD39" s="34"/>
      <c r="CE39" s="34"/>
      <c r="CF39" s="34"/>
      <c r="CG39" s="34"/>
      <c r="CH39" s="34"/>
      <c r="CI39" s="34"/>
      <c r="CJ39" s="34"/>
      <c r="CK39" s="34"/>
      <c r="CL39" s="34"/>
      <c r="CM39" s="34"/>
      <c r="CN39" s="34"/>
      <c r="CO39" s="34"/>
      <c r="CP39" s="34"/>
      <c r="CQ39" s="34"/>
      <c r="CR39" s="34"/>
      <c r="CS39" s="34"/>
      <c r="CT39" s="34"/>
      <c r="CU39" s="34"/>
      <c r="CV39" s="34"/>
      <c r="CW39" s="34"/>
      <c r="CX39" s="34"/>
      <c r="CY39" s="34"/>
      <c r="CZ39" s="34"/>
      <c r="DA39" s="34"/>
      <c r="DB39" s="34"/>
      <c r="DC39" s="34"/>
      <c r="DD39" s="34"/>
      <c r="DE39" s="34"/>
      <c r="DF39" s="34"/>
      <c r="DG39" s="34"/>
      <c r="DH39" s="34"/>
      <c r="DI39" s="34"/>
      <c r="DJ39" s="34"/>
      <c r="DK39" s="34"/>
      <c r="DL39" s="34"/>
      <c r="DM39" s="34"/>
      <c r="DN39" s="34"/>
      <c r="DO39" s="34"/>
      <c r="DP39" s="34"/>
      <c r="DQ39" s="34"/>
      <c r="DR39" s="34"/>
      <c r="DS39" s="34"/>
      <c r="DT39" s="34"/>
      <c r="DU39" s="34"/>
      <c r="DV39" s="34"/>
      <c r="DW39" s="34"/>
      <c r="DX39" s="34"/>
      <c r="DY39" s="34"/>
      <c r="DZ39" s="34"/>
      <c r="EA39" s="34"/>
      <c r="EB39" s="34"/>
      <c r="EC39" s="34"/>
      <c r="ED39" s="34"/>
      <c r="EE39" s="34"/>
      <c r="EF39" s="34"/>
      <c r="EG39" s="34"/>
      <c r="EH39" s="34"/>
      <c r="EI39" s="34"/>
      <c r="EJ39" s="34"/>
      <c r="EK39" s="34"/>
      <c r="EL39" s="34"/>
      <c r="EM39" s="34"/>
      <c r="EN39" s="34"/>
      <c r="EO39" s="34"/>
      <c r="EP39" s="34"/>
      <c r="EQ39" s="34"/>
      <c r="ER39" s="34"/>
      <c r="ES39" s="34"/>
      <c r="ET39" s="34"/>
      <c r="EU39" s="34"/>
      <c r="EV39" s="34"/>
      <c r="EW39" s="34"/>
      <c r="EX39" s="34"/>
      <c r="EY39" s="34"/>
      <c r="EZ39" s="34"/>
      <c r="FA39" s="34"/>
      <c r="FB39" s="34"/>
      <c r="FC39" s="34"/>
      <c r="FD39" s="34"/>
      <c r="FE39" s="34"/>
      <c r="FF39" s="34"/>
      <c r="FG39" s="34"/>
      <c r="FH39" s="34"/>
      <c r="FI39" s="34"/>
      <c r="FJ39" s="34"/>
      <c r="FK39" s="34"/>
      <c r="FL39" s="34"/>
      <c r="FM39" s="34"/>
      <c r="FN39" s="34"/>
      <c r="FO39" s="34"/>
      <c r="FP39" s="34"/>
      <c r="FQ39" s="34"/>
      <c r="FR39" s="34"/>
      <c r="FS39" s="34"/>
      <c r="FT39" s="34"/>
      <c r="FU39" s="34"/>
      <c r="FV39" s="34"/>
      <c r="FW39" s="34"/>
      <c r="FX39" s="34"/>
      <c r="FY39" s="34"/>
      <c r="FZ39" s="34"/>
      <c r="GA39" s="34"/>
      <c r="GB39" s="34"/>
      <c r="GC39" s="34"/>
      <c r="GD39" s="34"/>
      <c r="GE39" s="34"/>
      <c r="GF39" s="34"/>
      <c r="GG39" s="34"/>
      <c r="GH39" s="34"/>
      <c r="GI39" s="34"/>
      <c r="GJ39" s="34"/>
      <c r="GK39" s="34"/>
      <c r="GL39" s="34"/>
      <c r="GM39" s="34"/>
      <c r="GN39" s="34"/>
      <c r="GO39" s="34"/>
      <c r="GP39" s="34"/>
      <c r="GQ39" s="34"/>
      <c r="GR39" s="34"/>
      <c r="GS39" s="34"/>
      <c r="GT39" s="34"/>
      <c r="GU39" s="34"/>
      <c r="GV39" s="34"/>
      <c r="GW39" s="34"/>
      <c r="GX39" s="34"/>
      <c r="GY39" s="34"/>
      <c r="GZ39" s="34"/>
      <c r="HA39" s="34"/>
      <c r="HB39" s="34"/>
      <c r="HC39" s="34"/>
      <c r="HD39" s="34"/>
      <c r="HE39" s="34"/>
      <c r="HF39" s="34"/>
      <c r="HG39" s="34"/>
      <c r="HH39" s="34"/>
      <c r="HI39" s="34"/>
      <c r="HJ39" s="34"/>
      <c r="HK39" s="34"/>
      <c r="HL39" s="34"/>
      <c r="HM39" s="34"/>
      <c r="HN39" s="34"/>
      <c r="HO39" s="34"/>
      <c r="HP39" s="34"/>
      <c r="HQ39" s="34"/>
      <c r="HR39" s="34"/>
      <c r="HS39" s="34"/>
      <c r="HT39" s="34"/>
      <c r="HU39" s="34"/>
      <c r="HV39" s="34"/>
      <c r="HW39" s="34"/>
      <c r="HX39" s="34"/>
      <c r="HY39" s="34"/>
      <c r="HZ39" s="34"/>
      <c r="IA39" s="34"/>
      <c r="IB39" s="34"/>
      <c r="IC39" s="34"/>
      <c r="ID39" s="34"/>
      <c r="IE39" s="34"/>
      <c r="IF39" s="34"/>
      <c r="IG39" s="34"/>
      <c r="IH39" s="34"/>
      <c r="II39" s="34"/>
      <c r="IJ39" s="34"/>
      <c r="IK39" s="34"/>
      <c r="IL39" s="34"/>
      <c r="IM39" s="34"/>
      <c r="IN39" s="34"/>
      <c r="IO39" s="34"/>
      <c r="IP39" s="34"/>
      <c r="IQ39" s="34"/>
      <c r="IR39" s="34"/>
      <c r="IS39" s="34"/>
      <c r="IT39" s="34"/>
      <c r="IU39" s="34"/>
      <c r="IV39" s="34"/>
      <c r="IW39" s="34"/>
      <c r="IX39" s="34"/>
      <c r="IY39" s="34"/>
      <c r="IZ39" s="34"/>
      <c r="JA39" s="34"/>
      <c r="JB39" s="34"/>
      <c r="JC39" s="34"/>
      <c r="JD39" s="34"/>
      <c r="JE39" s="34"/>
      <c r="JF39" s="34"/>
      <c r="JG39" s="34"/>
      <c r="JH39" s="34"/>
      <c r="JI39" s="34"/>
      <c r="JJ39" s="34"/>
      <c r="JK39" s="34"/>
      <c r="JL39" s="34"/>
      <c r="JM39" s="34"/>
      <c r="JN39" s="34"/>
      <c r="JO39" s="34"/>
      <c r="JP39" s="34"/>
      <c r="JQ39" s="34"/>
      <c r="JR39" s="34"/>
      <c r="JS39" s="34"/>
      <c r="JT39" s="34"/>
      <c r="JU39" s="34"/>
      <c r="JV39" s="34"/>
      <c r="JW39" s="34"/>
      <c r="JX39" s="34"/>
      <c r="JY39" s="34"/>
      <c r="JZ39" s="34"/>
      <c r="KA39" s="34"/>
      <c r="KB39" s="34"/>
      <c r="KC39" s="34"/>
      <c r="KD39" s="34"/>
      <c r="KE39" s="34"/>
      <c r="KF39" s="34"/>
      <c r="KG39" s="34"/>
      <c r="KH39" s="34"/>
      <c r="KI39" s="34"/>
      <c r="KJ39" s="34"/>
      <c r="KK39" s="34"/>
      <c r="KL39" s="34"/>
      <c r="KM39" s="34"/>
      <c r="KN39" s="34"/>
      <c r="KO39" s="34"/>
      <c r="KP39" s="34"/>
      <c r="KQ39" s="34"/>
      <c r="KR39" s="34"/>
      <c r="KS39" s="34"/>
      <c r="KT39" s="34"/>
      <c r="KU39" s="34"/>
      <c r="KV39" s="34"/>
      <c r="KW39" s="34"/>
      <c r="KX39" s="34"/>
      <c r="KY39" s="34"/>
      <c r="KZ39" s="34"/>
      <c r="LA39" s="34"/>
      <c r="LB39" s="34"/>
      <c r="LC39" s="34"/>
      <c r="LD39" s="34"/>
      <c r="LE39" s="34"/>
      <c r="LF39" s="34"/>
      <c r="LG39" s="34"/>
      <c r="LH39" s="34"/>
      <c r="LI39" s="34"/>
      <c r="LJ39" s="34"/>
      <c r="LK39" s="34"/>
      <c r="LL39" s="34"/>
      <c r="LM39" s="34"/>
      <c r="LN39" s="34"/>
      <c r="LO39" s="34"/>
      <c r="LP39" s="34"/>
      <c r="LQ39" s="34"/>
      <c r="LR39" s="34"/>
      <c r="LS39" s="34"/>
      <c r="LT39" s="34"/>
      <c r="LU39" s="34"/>
      <c r="LV39" s="34"/>
      <c r="LW39" s="34"/>
      <c r="LX39" s="34"/>
      <c r="LY39" s="34"/>
      <c r="LZ39" s="34"/>
      <c r="MA39" s="34"/>
      <c r="MB39" s="34"/>
      <c r="MC39" s="34"/>
      <c r="MD39" s="34"/>
      <c r="ME39" s="34"/>
      <c r="MF39" s="34"/>
      <c r="MG39" s="34"/>
      <c r="MH39" s="34"/>
      <c r="MI39" s="34"/>
      <c r="MJ39" s="34"/>
      <c r="MK39" s="34"/>
      <c r="ML39" s="34"/>
      <c r="MM39" s="34"/>
      <c r="MN39" s="34"/>
      <c r="MO39" s="34"/>
      <c r="MP39" s="34"/>
      <c r="MQ39" s="83"/>
      <c r="MR39" s="84"/>
      <c r="MS39" s="84"/>
      <c r="MT39" s="84"/>
      <c r="MU39" s="84"/>
    </row>
    <row r="40" spans="1:359" s="111" customFormat="1" ht="116.25">
      <c r="A40" s="160"/>
      <c r="B40" s="56">
        <v>5</v>
      </c>
      <c r="C40" s="54" t="s">
        <v>82</v>
      </c>
      <c r="D40" s="54" t="s">
        <v>161</v>
      </c>
      <c r="E40" s="54" t="s">
        <v>274</v>
      </c>
      <c r="F40" s="36" t="s">
        <v>330</v>
      </c>
      <c r="G40" s="37" t="s">
        <v>0</v>
      </c>
      <c r="H40" s="54"/>
      <c r="I40" s="36" t="s">
        <v>218</v>
      </c>
      <c r="J40" s="113">
        <v>200000</v>
      </c>
      <c r="K40" s="54"/>
      <c r="L40" s="37" t="s">
        <v>0</v>
      </c>
      <c r="M40" s="54"/>
      <c r="N40" s="37" t="s">
        <v>0</v>
      </c>
      <c r="O40" s="54"/>
      <c r="P40" s="39">
        <v>0</v>
      </c>
      <c r="Q40" s="54"/>
      <c r="R40" s="54"/>
      <c r="S40" s="54"/>
      <c r="T40" s="41" t="s">
        <v>0</v>
      </c>
      <c r="U40" s="37" t="s">
        <v>30</v>
      </c>
      <c r="V40" s="32"/>
      <c r="W40" s="33"/>
      <c r="X40" s="34"/>
      <c r="Y40" s="34"/>
      <c r="Z40" s="34"/>
      <c r="AA40" s="34"/>
      <c r="AB40" s="34"/>
      <c r="AC40" s="34"/>
      <c r="AD40" s="34"/>
      <c r="AE40" s="34"/>
      <c r="AF40" s="34"/>
      <c r="AG40" s="34"/>
      <c r="AH40" s="34"/>
      <c r="AI40" s="34"/>
      <c r="AJ40" s="34"/>
      <c r="AK40" s="34"/>
      <c r="AL40" s="34"/>
      <c r="AM40" s="34"/>
      <c r="AN40" s="34"/>
      <c r="AO40" s="34"/>
      <c r="AP40" s="34"/>
      <c r="AQ40" s="34"/>
      <c r="AR40" s="34"/>
      <c r="AS40" s="34"/>
      <c r="AT40" s="34"/>
      <c r="AU40" s="34"/>
      <c r="AV40" s="34"/>
      <c r="AW40" s="34"/>
      <c r="AX40" s="34"/>
      <c r="AY40" s="34"/>
      <c r="AZ40" s="34"/>
      <c r="BA40" s="34"/>
      <c r="BB40" s="34"/>
      <c r="BC40" s="34"/>
      <c r="BD40" s="34"/>
      <c r="BE40" s="34"/>
      <c r="BF40" s="34"/>
      <c r="BG40" s="34"/>
      <c r="BH40" s="34"/>
      <c r="BI40" s="34"/>
      <c r="BJ40" s="34"/>
      <c r="BK40" s="34"/>
      <c r="BL40" s="34"/>
      <c r="BM40" s="34"/>
      <c r="BN40" s="34"/>
      <c r="BO40" s="34"/>
      <c r="BP40" s="34"/>
      <c r="BQ40" s="34"/>
      <c r="BR40" s="34"/>
      <c r="BS40" s="34"/>
      <c r="BT40" s="34"/>
      <c r="BU40" s="34"/>
      <c r="BV40" s="34"/>
      <c r="BW40" s="34"/>
      <c r="BX40" s="34"/>
      <c r="BY40" s="34"/>
      <c r="BZ40" s="34"/>
      <c r="CA40" s="34"/>
      <c r="CB40" s="34"/>
      <c r="CC40" s="34"/>
      <c r="CD40" s="34"/>
      <c r="CE40" s="34"/>
      <c r="CF40" s="34"/>
      <c r="CG40" s="34"/>
      <c r="CH40" s="34"/>
      <c r="CI40" s="34"/>
      <c r="CJ40" s="34"/>
      <c r="CK40" s="34"/>
      <c r="CL40" s="34"/>
      <c r="CM40" s="34"/>
      <c r="CN40" s="34"/>
      <c r="CO40" s="34"/>
      <c r="CP40" s="34"/>
      <c r="CQ40" s="34"/>
      <c r="CR40" s="34"/>
      <c r="CS40" s="34"/>
      <c r="CT40" s="34"/>
      <c r="CU40" s="34"/>
      <c r="CV40" s="34"/>
      <c r="CW40" s="34"/>
      <c r="CX40" s="34"/>
      <c r="CY40" s="34"/>
      <c r="CZ40" s="34"/>
      <c r="DA40" s="34"/>
      <c r="DB40" s="34"/>
      <c r="DC40" s="34"/>
      <c r="DD40" s="34"/>
      <c r="DE40" s="34"/>
      <c r="DF40" s="34"/>
      <c r="DG40" s="34"/>
      <c r="DH40" s="34"/>
      <c r="DI40" s="34"/>
      <c r="DJ40" s="34"/>
      <c r="DK40" s="34"/>
      <c r="DL40" s="34"/>
      <c r="DM40" s="34"/>
      <c r="DN40" s="34"/>
      <c r="DO40" s="34"/>
      <c r="DP40" s="34"/>
      <c r="DQ40" s="34"/>
      <c r="DR40" s="34"/>
      <c r="DS40" s="34"/>
      <c r="DT40" s="34"/>
      <c r="DU40" s="34"/>
      <c r="DV40" s="34"/>
      <c r="DW40" s="34"/>
      <c r="DX40" s="34"/>
      <c r="DY40" s="34"/>
      <c r="DZ40" s="34"/>
      <c r="EA40" s="34"/>
      <c r="EB40" s="34"/>
      <c r="EC40" s="34"/>
      <c r="ED40" s="34"/>
      <c r="EE40" s="34"/>
      <c r="EF40" s="34"/>
      <c r="EG40" s="34"/>
      <c r="EH40" s="34"/>
      <c r="EI40" s="34"/>
      <c r="EJ40" s="34"/>
      <c r="EK40" s="34"/>
      <c r="EL40" s="34"/>
      <c r="EM40" s="34"/>
      <c r="EN40" s="34"/>
      <c r="EO40" s="34"/>
      <c r="EP40" s="34"/>
      <c r="EQ40" s="34"/>
      <c r="ER40" s="34"/>
      <c r="ES40" s="34"/>
      <c r="ET40" s="34"/>
      <c r="EU40" s="34"/>
      <c r="EV40" s="34"/>
      <c r="EW40" s="34"/>
      <c r="EX40" s="34"/>
      <c r="EY40" s="34"/>
      <c r="EZ40" s="34"/>
      <c r="FA40" s="34"/>
      <c r="FB40" s="34"/>
      <c r="FC40" s="34"/>
      <c r="FD40" s="34"/>
      <c r="FE40" s="34"/>
      <c r="FF40" s="34"/>
      <c r="FG40" s="34"/>
      <c r="FH40" s="34"/>
      <c r="FI40" s="34"/>
      <c r="FJ40" s="34"/>
      <c r="FK40" s="34"/>
      <c r="FL40" s="34"/>
      <c r="FM40" s="34"/>
      <c r="FN40" s="34"/>
      <c r="FO40" s="34"/>
      <c r="FP40" s="34"/>
      <c r="FQ40" s="34"/>
      <c r="FR40" s="34"/>
      <c r="FS40" s="34"/>
      <c r="FT40" s="34"/>
      <c r="FU40" s="34"/>
      <c r="FV40" s="34"/>
      <c r="FW40" s="34"/>
      <c r="FX40" s="34"/>
      <c r="FY40" s="34"/>
      <c r="FZ40" s="34"/>
      <c r="GA40" s="34"/>
      <c r="GB40" s="34"/>
      <c r="GC40" s="34"/>
      <c r="GD40" s="34"/>
      <c r="GE40" s="34"/>
      <c r="GF40" s="34"/>
      <c r="GG40" s="34"/>
      <c r="GH40" s="34"/>
      <c r="GI40" s="34"/>
      <c r="GJ40" s="34"/>
      <c r="GK40" s="34"/>
      <c r="GL40" s="34"/>
      <c r="GM40" s="34"/>
      <c r="GN40" s="34"/>
      <c r="GO40" s="34"/>
      <c r="GP40" s="34"/>
      <c r="GQ40" s="34"/>
      <c r="GR40" s="34"/>
      <c r="GS40" s="34"/>
      <c r="GT40" s="34"/>
      <c r="GU40" s="34"/>
      <c r="GV40" s="34"/>
      <c r="GW40" s="34"/>
      <c r="GX40" s="34"/>
      <c r="GY40" s="34"/>
      <c r="GZ40" s="34"/>
      <c r="HA40" s="34"/>
      <c r="HB40" s="34"/>
      <c r="HC40" s="34"/>
      <c r="HD40" s="34"/>
      <c r="HE40" s="34"/>
      <c r="HF40" s="34"/>
      <c r="HG40" s="34"/>
      <c r="HH40" s="34"/>
      <c r="HI40" s="34"/>
      <c r="HJ40" s="34"/>
      <c r="HK40" s="34"/>
      <c r="HL40" s="34"/>
      <c r="HM40" s="34"/>
      <c r="HN40" s="34"/>
      <c r="HO40" s="34"/>
      <c r="HP40" s="34"/>
      <c r="HQ40" s="34"/>
      <c r="HR40" s="34"/>
      <c r="HS40" s="34"/>
      <c r="HT40" s="34"/>
      <c r="HU40" s="34"/>
      <c r="HV40" s="34"/>
      <c r="HW40" s="34"/>
      <c r="HX40" s="34"/>
      <c r="HY40" s="34"/>
      <c r="HZ40" s="34"/>
      <c r="IA40" s="34"/>
      <c r="IB40" s="34"/>
      <c r="IC40" s="34"/>
      <c r="ID40" s="34"/>
      <c r="IE40" s="34"/>
      <c r="IF40" s="34"/>
      <c r="IG40" s="34"/>
      <c r="IH40" s="34"/>
      <c r="II40" s="34"/>
      <c r="IJ40" s="34"/>
      <c r="IK40" s="34"/>
      <c r="IL40" s="34"/>
      <c r="IM40" s="34"/>
      <c r="IN40" s="34"/>
      <c r="IO40" s="34"/>
      <c r="IP40" s="34"/>
      <c r="IQ40" s="34"/>
      <c r="IR40" s="34"/>
      <c r="IS40" s="34"/>
      <c r="IT40" s="34"/>
      <c r="IU40" s="34"/>
      <c r="IV40" s="34"/>
      <c r="IW40" s="34"/>
      <c r="IX40" s="34"/>
      <c r="IY40" s="34"/>
      <c r="IZ40" s="34"/>
      <c r="JA40" s="34"/>
      <c r="JB40" s="34"/>
      <c r="JC40" s="34"/>
      <c r="JD40" s="34"/>
      <c r="JE40" s="34"/>
      <c r="JF40" s="34"/>
      <c r="JG40" s="34"/>
      <c r="JH40" s="34"/>
      <c r="JI40" s="34"/>
      <c r="JJ40" s="34"/>
      <c r="JK40" s="34"/>
      <c r="JL40" s="34"/>
      <c r="JM40" s="34"/>
      <c r="JN40" s="34"/>
      <c r="JO40" s="34"/>
      <c r="JP40" s="34"/>
      <c r="JQ40" s="34"/>
      <c r="JR40" s="34"/>
      <c r="JS40" s="34"/>
      <c r="JT40" s="34"/>
      <c r="JU40" s="34"/>
      <c r="JV40" s="34"/>
      <c r="JW40" s="34"/>
      <c r="JX40" s="34"/>
      <c r="JY40" s="34"/>
      <c r="JZ40" s="34"/>
      <c r="KA40" s="34"/>
      <c r="KB40" s="34"/>
      <c r="KC40" s="34"/>
      <c r="KD40" s="34"/>
      <c r="KE40" s="34"/>
      <c r="KF40" s="34"/>
      <c r="KG40" s="34"/>
      <c r="KH40" s="34"/>
      <c r="KI40" s="34"/>
      <c r="KJ40" s="34"/>
      <c r="KK40" s="34"/>
      <c r="KL40" s="34"/>
      <c r="KM40" s="34"/>
      <c r="KN40" s="34"/>
      <c r="KO40" s="34"/>
      <c r="KP40" s="34"/>
      <c r="KQ40" s="34"/>
      <c r="KR40" s="34"/>
      <c r="KS40" s="34"/>
      <c r="KT40" s="34"/>
      <c r="KU40" s="34"/>
      <c r="KV40" s="34"/>
      <c r="KW40" s="34"/>
      <c r="KX40" s="34"/>
      <c r="KY40" s="34"/>
      <c r="KZ40" s="34"/>
      <c r="LA40" s="34"/>
      <c r="LB40" s="34"/>
      <c r="LC40" s="34"/>
      <c r="LD40" s="34"/>
      <c r="LE40" s="34"/>
      <c r="LF40" s="34"/>
      <c r="LG40" s="34"/>
      <c r="LH40" s="34"/>
      <c r="LI40" s="34"/>
      <c r="LJ40" s="34"/>
      <c r="LK40" s="34"/>
      <c r="LL40" s="34"/>
      <c r="LM40" s="34"/>
      <c r="LN40" s="34"/>
      <c r="LO40" s="34"/>
      <c r="LP40" s="34"/>
      <c r="LQ40" s="34"/>
      <c r="LR40" s="34"/>
      <c r="LS40" s="34"/>
      <c r="LT40" s="34"/>
      <c r="LU40" s="34"/>
      <c r="LV40" s="34"/>
      <c r="LW40" s="34"/>
      <c r="LX40" s="34"/>
      <c r="LY40" s="34"/>
      <c r="LZ40" s="34"/>
      <c r="MA40" s="34"/>
      <c r="MB40" s="34"/>
      <c r="MC40" s="34"/>
      <c r="MD40" s="34"/>
      <c r="ME40" s="34"/>
      <c r="MF40" s="34"/>
      <c r="MG40" s="34"/>
      <c r="MH40" s="34"/>
      <c r="MI40" s="34"/>
      <c r="MJ40" s="34"/>
      <c r="MK40" s="34"/>
      <c r="ML40" s="34"/>
      <c r="MM40" s="34"/>
      <c r="MN40" s="34"/>
      <c r="MO40" s="34"/>
      <c r="MP40" s="34"/>
      <c r="MQ40" s="83"/>
      <c r="MR40" s="84"/>
      <c r="MS40" s="84"/>
      <c r="MT40" s="84"/>
      <c r="MU40" s="84"/>
    </row>
    <row r="41" spans="1:359" s="111" customFormat="1" ht="116.25">
      <c r="A41" s="161"/>
      <c r="B41" s="56">
        <v>6</v>
      </c>
      <c r="C41" s="54" t="s">
        <v>81</v>
      </c>
      <c r="D41" s="54" t="s">
        <v>162</v>
      </c>
      <c r="E41" s="54" t="s">
        <v>274</v>
      </c>
      <c r="F41" s="36" t="s">
        <v>330</v>
      </c>
      <c r="G41" s="37" t="s">
        <v>0</v>
      </c>
      <c r="H41" s="54"/>
      <c r="I41" s="37" t="s">
        <v>199</v>
      </c>
      <c r="J41" s="113">
        <v>150000</v>
      </c>
      <c r="K41" s="54"/>
      <c r="L41" s="37" t="s">
        <v>0</v>
      </c>
      <c r="M41" s="54"/>
      <c r="N41" s="37" t="s">
        <v>0</v>
      </c>
      <c r="O41" s="54"/>
      <c r="P41" s="39">
        <v>0</v>
      </c>
      <c r="Q41" s="54"/>
      <c r="R41" s="54"/>
      <c r="S41" s="54"/>
      <c r="T41" s="41" t="s">
        <v>0</v>
      </c>
      <c r="U41" s="37" t="s">
        <v>30</v>
      </c>
      <c r="V41" s="32"/>
      <c r="W41" s="33"/>
      <c r="X41" s="34"/>
      <c r="Y41" s="34"/>
      <c r="Z41" s="34"/>
      <c r="AA41" s="34"/>
      <c r="AB41" s="34"/>
      <c r="AC41" s="34"/>
      <c r="AD41" s="34"/>
      <c r="AE41" s="34"/>
      <c r="AF41" s="34"/>
      <c r="AG41" s="34"/>
      <c r="AH41" s="34"/>
      <c r="AI41" s="34"/>
      <c r="AJ41" s="34"/>
      <c r="AK41" s="34"/>
      <c r="AL41" s="34"/>
      <c r="AM41" s="34"/>
      <c r="AN41" s="34"/>
      <c r="AO41" s="34"/>
      <c r="AP41" s="34"/>
      <c r="AQ41" s="34"/>
      <c r="AR41" s="34"/>
      <c r="AS41" s="34"/>
      <c r="AT41" s="34"/>
      <c r="AU41" s="34"/>
      <c r="AV41" s="34"/>
      <c r="AW41" s="34"/>
      <c r="AX41" s="34"/>
      <c r="AY41" s="34"/>
      <c r="AZ41" s="34"/>
      <c r="BA41" s="34"/>
      <c r="BB41" s="34"/>
      <c r="BC41" s="34"/>
      <c r="BD41" s="34"/>
      <c r="BE41" s="34"/>
      <c r="BF41" s="34"/>
      <c r="BG41" s="34"/>
      <c r="BH41" s="34"/>
      <c r="BI41" s="34"/>
      <c r="BJ41" s="34"/>
      <c r="BK41" s="34"/>
      <c r="BL41" s="34"/>
      <c r="BM41" s="34"/>
      <c r="BN41" s="34"/>
      <c r="BO41" s="34"/>
      <c r="BP41" s="34"/>
      <c r="BQ41" s="34"/>
      <c r="BR41" s="34"/>
      <c r="BS41" s="34"/>
      <c r="BT41" s="34"/>
      <c r="BU41" s="34"/>
      <c r="BV41" s="34"/>
      <c r="BW41" s="34"/>
      <c r="BX41" s="34"/>
      <c r="BY41" s="34"/>
      <c r="BZ41" s="34"/>
      <c r="CA41" s="34"/>
      <c r="CB41" s="34"/>
      <c r="CC41" s="34"/>
      <c r="CD41" s="34"/>
      <c r="CE41" s="34"/>
      <c r="CF41" s="34"/>
      <c r="CG41" s="34"/>
      <c r="CH41" s="34"/>
      <c r="CI41" s="34"/>
      <c r="CJ41" s="34"/>
      <c r="CK41" s="34"/>
      <c r="CL41" s="34"/>
      <c r="CM41" s="34"/>
      <c r="CN41" s="34"/>
      <c r="CO41" s="34"/>
      <c r="CP41" s="34"/>
      <c r="CQ41" s="34"/>
      <c r="CR41" s="34"/>
      <c r="CS41" s="34"/>
      <c r="CT41" s="34"/>
      <c r="CU41" s="34"/>
      <c r="CV41" s="34"/>
      <c r="CW41" s="34"/>
      <c r="CX41" s="34"/>
      <c r="CY41" s="34"/>
      <c r="CZ41" s="34"/>
      <c r="DA41" s="34"/>
      <c r="DB41" s="34"/>
      <c r="DC41" s="34"/>
      <c r="DD41" s="34"/>
      <c r="DE41" s="34"/>
      <c r="DF41" s="34"/>
      <c r="DG41" s="34"/>
      <c r="DH41" s="34"/>
      <c r="DI41" s="34"/>
      <c r="DJ41" s="34"/>
      <c r="DK41" s="34"/>
      <c r="DL41" s="34"/>
      <c r="DM41" s="34"/>
      <c r="DN41" s="34"/>
      <c r="DO41" s="34"/>
      <c r="DP41" s="34"/>
      <c r="DQ41" s="34"/>
      <c r="DR41" s="34"/>
      <c r="DS41" s="34"/>
      <c r="DT41" s="34"/>
      <c r="DU41" s="34"/>
      <c r="DV41" s="34"/>
      <c r="DW41" s="34"/>
      <c r="DX41" s="34"/>
      <c r="DY41" s="34"/>
      <c r="DZ41" s="34"/>
      <c r="EA41" s="34"/>
      <c r="EB41" s="34"/>
      <c r="EC41" s="34"/>
      <c r="ED41" s="34"/>
      <c r="EE41" s="34"/>
      <c r="EF41" s="34"/>
      <c r="EG41" s="34"/>
      <c r="EH41" s="34"/>
      <c r="EI41" s="34"/>
      <c r="EJ41" s="34"/>
      <c r="EK41" s="34"/>
      <c r="EL41" s="34"/>
      <c r="EM41" s="34"/>
      <c r="EN41" s="34"/>
      <c r="EO41" s="34"/>
      <c r="EP41" s="34"/>
      <c r="EQ41" s="34"/>
      <c r="ER41" s="34"/>
      <c r="ES41" s="34"/>
      <c r="ET41" s="34"/>
      <c r="EU41" s="34"/>
      <c r="EV41" s="34"/>
      <c r="EW41" s="34"/>
      <c r="EX41" s="34"/>
      <c r="EY41" s="34"/>
      <c r="EZ41" s="34"/>
      <c r="FA41" s="34"/>
      <c r="FB41" s="34"/>
      <c r="FC41" s="34"/>
      <c r="FD41" s="34"/>
      <c r="FE41" s="34"/>
      <c r="FF41" s="34"/>
      <c r="FG41" s="34"/>
      <c r="FH41" s="34"/>
      <c r="FI41" s="34"/>
      <c r="FJ41" s="34"/>
      <c r="FK41" s="34"/>
      <c r="FL41" s="34"/>
      <c r="FM41" s="34"/>
      <c r="FN41" s="34"/>
      <c r="FO41" s="34"/>
      <c r="FP41" s="34"/>
      <c r="FQ41" s="34"/>
      <c r="FR41" s="34"/>
      <c r="FS41" s="34"/>
      <c r="FT41" s="34"/>
      <c r="FU41" s="34"/>
      <c r="FV41" s="34"/>
      <c r="FW41" s="34"/>
      <c r="FX41" s="34"/>
      <c r="FY41" s="34"/>
      <c r="FZ41" s="34"/>
      <c r="GA41" s="34"/>
      <c r="GB41" s="34"/>
      <c r="GC41" s="34"/>
      <c r="GD41" s="34"/>
      <c r="GE41" s="34"/>
      <c r="GF41" s="34"/>
      <c r="GG41" s="34"/>
      <c r="GH41" s="34"/>
      <c r="GI41" s="34"/>
      <c r="GJ41" s="34"/>
      <c r="GK41" s="34"/>
      <c r="GL41" s="34"/>
      <c r="GM41" s="34"/>
      <c r="GN41" s="34"/>
      <c r="GO41" s="34"/>
      <c r="GP41" s="34"/>
      <c r="GQ41" s="34"/>
      <c r="GR41" s="34"/>
      <c r="GS41" s="34"/>
      <c r="GT41" s="34"/>
      <c r="GU41" s="34"/>
      <c r="GV41" s="34"/>
      <c r="GW41" s="34"/>
      <c r="GX41" s="34"/>
      <c r="GY41" s="34"/>
      <c r="GZ41" s="34"/>
      <c r="HA41" s="34"/>
      <c r="HB41" s="34"/>
      <c r="HC41" s="34"/>
      <c r="HD41" s="34"/>
      <c r="HE41" s="34"/>
      <c r="HF41" s="34"/>
      <c r="HG41" s="34"/>
      <c r="HH41" s="34"/>
      <c r="HI41" s="34"/>
      <c r="HJ41" s="34"/>
      <c r="HK41" s="34"/>
      <c r="HL41" s="34"/>
      <c r="HM41" s="34"/>
      <c r="HN41" s="34"/>
      <c r="HO41" s="34"/>
      <c r="HP41" s="34"/>
      <c r="HQ41" s="34"/>
      <c r="HR41" s="34"/>
      <c r="HS41" s="34"/>
      <c r="HT41" s="34"/>
      <c r="HU41" s="34"/>
      <c r="HV41" s="34"/>
      <c r="HW41" s="34"/>
      <c r="HX41" s="34"/>
      <c r="HY41" s="34"/>
      <c r="HZ41" s="34"/>
      <c r="IA41" s="34"/>
      <c r="IB41" s="34"/>
      <c r="IC41" s="34"/>
      <c r="ID41" s="34"/>
      <c r="IE41" s="34"/>
      <c r="IF41" s="34"/>
      <c r="IG41" s="34"/>
      <c r="IH41" s="34"/>
      <c r="II41" s="34"/>
      <c r="IJ41" s="34"/>
      <c r="IK41" s="34"/>
      <c r="IL41" s="34"/>
      <c r="IM41" s="34"/>
      <c r="IN41" s="34"/>
      <c r="IO41" s="34"/>
      <c r="IP41" s="34"/>
      <c r="IQ41" s="34"/>
      <c r="IR41" s="34"/>
      <c r="IS41" s="34"/>
      <c r="IT41" s="34"/>
      <c r="IU41" s="34"/>
      <c r="IV41" s="34"/>
      <c r="IW41" s="34"/>
      <c r="IX41" s="34"/>
      <c r="IY41" s="34"/>
      <c r="IZ41" s="34"/>
      <c r="JA41" s="34"/>
      <c r="JB41" s="34"/>
      <c r="JC41" s="34"/>
      <c r="JD41" s="34"/>
      <c r="JE41" s="34"/>
      <c r="JF41" s="34"/>
      <c r="JG41" s="34"/>
      <c r="JH41" s="34"/>
      <c r="JI41" s="34"/>
      <c r="JJ41" s="34"/>
      <c r="JK41" s="34"/>
      <c r="JL41" s="34"/>
      <c r="JM41" s="34"/>
      <c r="JN41" s="34"/>
      <c r="JO41" s="34"/>
      <c r="JP41" s="34"/>
      <c r="JQ41" s="34"/>
      <c r="JR41" s="34"/>
      <c r="JS41" s="34"/>
      <c r="JT41" s="34"/>
      <c r="JU41" s="34"/>
      <c r="JV41" s="34"/>
      <c r="JW41" s="34"/>
      <c r="JX41" s="34"/>
      <c r="JY41" s="34"/>
      <c r="JZ41" s="34"/>
      <c r="KA41" s="34"/>
      <c r="KB41" s="34"/>
      <c r="KC41" s="34"/>
      <c r="KD41" s="34"/>
      <c r="KE41" s="34"/>
      <c r="KF41" s="34"/>
      <c r="KG41" s="34"/>
      <c r="KH41" s="34"/>
      <c r="KI41" s="34"/>
      <c r="KJ41" s="34"/>
      <c r="KK41" s="34"/>
      <c r="KL41" s="34"/>
      <c r="KM41" s="34"/>
      <c r="KN41" s="34"/>
      <c r="KO41" s="34"/>
      <c r="KP41" s="34"/>
      <c r="KQ41" s="34"/>
      <c r="KR41" s="34"/>
      <c r="KS41" s="34"/>
      <c r="KT41" s="34"/>
      <c r="KU41" s="34"/>
      <c r="KV41" s="34"/>
      <c r="KW41" s="34"/>
      <c r="KX41" s="34"/>
      <c r="KY41" s="34"/>
      <c r="KZ41" s="34"/>
      <c r="LA41" s="34"/>
      <c r="LB41" s="34"/>
      <c r="LC41" s="34"/>
      <c r="LD41" s="34"/>
      <c r="LE41" s="34"/>
      <c r="LF41" s="34"/>
      <c r="LG41" s="34"/>
      <c r="LH41" s="34"/>
      <c r="LI41" s="34"/>
      <c r="LJ41" s="34"/>
      <c r="LK41" s="34"/>
      <c r="LL41" s="34"/>
      <c r="LM41" s="34"/>
      <c r="LN41" s="34"/>
      <c r="LO41" s="34"/>
      <c r="LP41" s="34"/>
      <c r="LQ41" s="34"/>
      <c r="LR41" s="34"/>
      <c r="LS41" s="34"/>
      <c r="LT41" s="34"/>
      <c r="LU41" s="34"/>
      <c r="LV41" s="34"/>
      <c r="LW41" s="34"/>
      <c r="LX41" s="34"/>
      <c r="LY41" s="34"/>
      <c r="LZ41" s="34"/>
      <c r="MA41" s="34"/>
      <c r="MB41" s="34"/>
      <c r="MC41" s="34"/>
      <c r="MD41" s="34"/>
      <c r="ME41" s="34"/>
      <c r="MF41" s="34"/>
      <c r="MG41" s="34"/>
      <c r="MH41" s="34"/>
      <c r="MI41" s="34"/>
      <c r="MJ41" s="34"/>
      <c r="MK41" s="34"/>
      <c r="ML41" s="34"/>
      <c r="MM41" s="34"/>
      <c r="MN41" s="34"/>
      <c r="MO41" s="34"/>
      <c r="MP41" s="34"/>
      <c r="MQ41" s="83"/>
      <c r="MR41" s="84"/>
      <c r="MS41" s="84"/>
      <c r="MT41" s="84"/>
      <c r="MU41" s="84"/>
    </row>
    <row r="42" spans="1:359" ht="69.75">
      <c r="A42" s="150" t="s">
        <v>90</v>
      </c>
      <c r="B42" s="151"/>
      <c r="C42" s="151"/>
      <c r="D42" s="151"/>
      <c r="E42" s="151"/>
      <c r="F42" s="151"/>
      <c r="G42" s="151"/>
      <c r="H42" s="151"/>
      <c r="I42" s="151"/>
      <c r="J42" s="151"/>
      <c r="K42" s="151"/>
      <c r="L42" s="151"/>
      <c r="M42" s="151"/>
      <c r="N42" s="151"/>
      <c r="O42" s="151"/>
      <c r="P42" s="151"/>
      <c r="Q42" s="151"/>
      <c r="R42" s="151"/>
      <c r="S42" s="151"/>
      <c r="T42" s="151"/>
      <c r="U42" s="152"/>
      <c r="V42" s="90" t="s">
        <v>395</v>
      </c>
      <c r="W42" s="42"/>
    </row>
    <row r="43" spans="1:359" s="43" customFormat="1" ht="46.5">
      <c r="A43" s="159" t="s">
        <v>39</v>
      </c>
      <c r="B43" s="56">
        <v>1</v>
      </c>
      <c r="C43" s="54" t="s">
        <v>80</v>
      </c>
      <c r="D43" s="37" t="s">
        <v>148</v>
      </c>
      <c r="E43" s="37" t="s">
        <v>278</v>
      </c>
      <c r="F43" s="37" t="s">
        <v>331</v>
      </c>
      <c r="G43" s="56" t="s">
        <v>0</v>
      </c>
      <c r="H43" s="86"/>
      <c r="I43" s="37" t="s">
        <v>220</v>
      </c>
      <c r="J43" s="52">
        <v>195000</v>
      </c>
      <c r="K43" s="56"/>
      <c r="L43" s="56"/>
      <c r="M43" s="35" t="s">
        <v>0</v>
      </c>
      <c r="N43" s="37" t="s">
        <v>0</v>
      </c>
      <c r="O43" s="37"/>
      <c r="P43" s="39">
        <v>0</v>
      </c>
      <c r="Q43" s="41"/>
      <c r="R43" s="41"/>
      <c r="S43" s="41"/>
      <c r="T43" s="41" t="s">
        <v>0</v>
      </c>
      <c r="U43" s="37" t="s">
        <v>30</v>
      </c>
      <c r="V43" s="28"/>
      <c r="W43" s="28"/>
      <c r="X43" s="25"/>
      <c r="Y43" s="25"/>
      <c r="Z43" s="25"/>
      <c r="AA43" s="25"/>
      <c r="AB43" s="25"/>
      <c r="AC43" s="25"/>
      <c r="AD43" s="25"/>
      <c r="AE43" s="25"/>
      <c r="AF43" s="25"/>
      <c r="AG43" s="25"/>
      <c r="AH43" s="25"/>
      <c r="AI43" s="25"/>
      <c r="AJ43" s="25"/>
      <c r="AK43" s="25"/>
      <c r="AL43" s="25"/>
      <c r="AM43" s="25"/>
      <c r="AN43" s="25"/>
      <c r="AO43" s="25"/>
      <c r="AP43" s="25"/>
      <c r="AQ43" s="25"/>
      <c r="AR43" s="25"/>
      <c r="AS43" s="25"/>
      <c r="AT43" s="25"/>
      <c r="AU43" s="25"/>
      <c r="AV43" s="25"/>
      <c r="AW43" s="25"/>
      <c r="AX43" s="25"/>
      <c r="AY43" s="25"/>
      <c r="AZ43" s="25"/>
      <c r="BA43" s="25"/>
      <c r="BB43" s="25"/>
      <c r="BC43" s="25"/>
      <c r="BD43" s="25"/>
      <c r="BE43" s="25"/>
      <c r="BF43" s="25"/>
      <c r="BG43" s="25"/>
      <c r="BH43" s="25"/>
      <c r="BI43" s="25"/>
      <c r="BJ43" s="25"/>
      <c r="BK43" s="25"/>
      <c r="BL43" s="25"/>
      <c r="BM43" s="25"/>
      <c r="BN43" s="25"/>
      <c r="BO43" s="25"/>
      <c r="BP43" s="25"/>
      <c r="BQ43" s="25"/>
      <c r="BR43" s="25"/>
      <c r="BS43" s="25"/>
      <c r="BT43" s="25"/>
      <c r="BU43" s="25"/>
      <c r="BV43" s="25"/>
      <c r="BW43" s="25"/>
      <c r="BX43" s="25"/>
      <c r="BY43" s="25"/>
      <c r="BZ43" s="25"/>
      <c r="CA43" s="25"/>
      <c r="CB43" s="25"/>
      <c r="CC43" s="25"/>
      <c r="CD43" s="25"/>
      <c r="CE43" s="25"/>
      <c r="CF43" s="25"/>
      <c r="CG43" s="25"/>
      <c r="CH43" s="25"/>
      <c r="CI43" s="25"/>
      <c r="CJ43" s="25"/>
      <c r="CK43" s="25"/>
      <c r="CL43" s="25"/>
      <c r="CM43" s="25"/>
      <c r="CN43" s="25"/>
      <c r="CO43" s="25"/>
      <c r="CP43" s="25"/>
      <c r="CQ43" s="25"/>
      <c r="CR43" s="25"/>
      <c r="CS43" s="25"/>
      <c r="CT43" s="25"/>
      <c r="CU43" s="25"/>
      <c r="CV43" s="25"/>
      <c r="CW43" s="25"/>
      <c r="CX43" s="25"/>
      <c r="CY43" s="25"/>
      <c r="CZ43" s="25"/>
      <c r="DA43" s="25"/>
      <c r="DB43" s="25"/>
      <c r="DC43" s="25"/>
      <c r="DD43" s="25"/>
      <c r="DE43" s="25"/>
      <c r="DF43" s="25"/>
      <c r="DG43" s="25"/>
      <c r="DH43" s="25"/>
      <c r="DI43" s="25"/>
      <c r="DJ43" s="25"/>
      <c r="DK43" s="25"/>
      <c r="DL43" s="25"/>
      <c r="DM43" s="25"/>
      <c r="DN43" s="25"/>
      <c r="DO43" s="25"/>
      <c r="DP43" s="25"/>
      <c r="DQ43" s="25"/>
      <c r="DR43" s="25"/>
      <c r="DS43" s="25"/>
      <c r="DT43" s="25"/>
      <c r="DU43" s="25"/>
      <c r="DV43" s="25"/>
      <c r="DW43" s="25"/>
      <c r="DX43" s="25"/>
      <c r="DY43" s="25"/>
      <c r="DZ43" s="25"/>
      <c r="EA43" s="25"/>
      <c r="EB43" s="25"/>
      <c r="EC43" s="25"/>
      <c r="ED43" s="25"/>
      <c r="EE43" s="25"/>
      <c r="EF43" s="25"/>
      <c r="EG43" s="25"/>
      <c r="EH43" s="25"/>
      <c r="EI43" s="25"/>
      <c r="EJ43" s="25"/>
      <c r="EK43" s="25"/>
      <c r="EL43" s="25"/>
      <c r="EM43" s="25"/>
      <c r="EN43" s="25"/>
      <c r="EO43" s="25"/>
      <c r="EP43" s="25"/>
      <c r="EQ43" s="25"/>
      <c r="ER43" s="25"/>
      <c r="ES43" s="25"/>
      <c r="ET43" s="25"/>
      <c r="EU43" s="25"/>
      <c r="EV43" s="25"/>
      <c r="EW43" s="25"/>
      <c r="EX43" s="25"/>
      <c r="EY43" s="25"/>
      <c r="EZ43" s="25"/>
      <c r="FA43" s="25"/>
      <c r="FB43" s="25"/>
      <c r="FC43" s="25"/>
      <c r="FD43" s="25"/>
      <c r="FE43" s="25"/>
      <c r="FF43" s="25"/>
      <c r="FG43" s="25"/>
      <c r="FH43" s="25"/>
      <c r="FI43" s="25"/>
      <c r="FJ43" s="25"/>
      <c r="FK43" s="25"/>
      <c r="FL43" s="25"/>
      <c r="FM43" s="25"/>
      <c r="FN43" s="25"/>
      <c r="FO43" s="25"/>
      <c r="FP43" s="25"/>
      <c r="FQ43" s="25"/>
      <c r="FR43" s="25"/>
      <c r="FS43" s="25"/>
      <c r="FT43" s="25"/>
      <c r="FU43" s="25"/>
      <c r="FV43" s="25"/>
      <c r="FW43" s="25"/>
      <c r="FX43" s="25"/>
      <c r="FY43" s="25"/>
      <c r="FZ43" s="25"/>
      <c r="GA43" s="25"/>
      <c r="GB43" s="25"/>
      <c r="GC43" s="25"/>
      <c r="GD43" s="25"/>
      <c r="GE43" s="25"/>
      <c r="GF43" s="25"/>
      <c r="GG43" s="25"/>
      <c r="GH43" s="25"/>
      <c r="GI43" s="25"/>
      <c r="GJ43" s="25"/>
      <c r="GK43" s="25"/>
      <c r="GL43" s="25"/>
      <c r="GM43" s="25"/>
      <c r="GN43" s="25"/>
      <c r="GO43" s="25"/>
      <c r="GP43" s="25"/>
      <c r="GQ43" s="25"/>
      <c r="GR43" s="25"/>
      <c r="GS43" s="25"/>
      <c r="GT43" s="25"/>
      <c r="GU43" s="25"/>
      <c r="GV43" s="25"/>
      <c r="GW43" s="25"/>
      <c r="GX43" s="25"/>
      <c r="GY43" s="25"/>
      <c r="GZ43" s="25"/>
      <c r="HA43" s="25"/>
      <c r="HB43" s="25"/>
      <c r="HC43" s="25"/>
      <c r="HD43" s="25"/>
      <c r="HE43" s="25"/>
      <c r="HF43" s="25"/>
      <c r="HG43" s="25"/>
      <c r="HH43" s="25"/>
      <c r="HI43" s="25"/>
      <c r="HJ43" s="25"/>
      <c r="HK43" s="25"/>
      <c r="HL43" s="25"/>
      <c r="HM43" s="25"/>
      <c r="HN43" s="25"/>
      <c r="HO43" s="25"/>
      <c r="HP43" s="25"/>
      <c r="HQ43" s="25"/>
      <c r="HR43" s="25"/>
      <c r="HS43" s="25"/>
      <c r="HT43" s="25"/>
      <c r="HU43" s="25"/>
      <c r="HV43" s="25"/>
      <c r="HW43" s="25"/>
      <c r="HX43" s="25"/>
      <c r="HY43" s="25"/>
      <c r="HZ43" s="25"/>
      <c r="IA43" s="25"/>
      <c r="IB43" s="25"/>
      <c r="IC43" s="25"/>
      <c r="ID43" s="25"/>
      <c r="IE43" s="25"/>
      <c r="IF43" s="25"/>
      <c r="IG43" s="25"/>
      <c r="IH43" s="25"/>
      <c r="II43" s="25"/>
      <c r="IJ43" s="25"/>
      <c r="IK43" s="25"/>
      <c r="IL43" s="25"/>
      <c r="IM43" s="25"/>
      <c r="IN43" s="25"/>
      <c r="IO43" s="25"/>
      <c r="IP43" s="25"/>
      <c r="IQ43" s="25"/>
      <c r="IR43" s="25"/>
      <c r="IS43" s="25"/>
      <c r="IT43" s="25"/>
      <c r="IU43" s="25"/>
      <c r="IV43" s="25"/>
      <c r="IW43" s="25"/>
      <c r="IX43" s="25"/>
      <c r="IY43" s="25"/>
      <c r="IZ43" s="25"/>
      <c r="JA43" s="25"/>
      <c r="JB43" s="25"/>
      <c r="JC43" s="25"/>
      <c r="JD43" s="25"/>
      <c r="JE43" s="25"/>
      <c r="JF43" s="25"/>
      <c r="JG43" s="25"/>
      <c r="JH43" s="25"/>
      <c r="JI43" s="25"/>
      <c r="JJ43" s="25"/>
      <c r="JK43" s="25"/>
      <c r="JL43" s="25"/>
      <c r="JM43" s="25"/>
      <c r="JN43" s="25"/>
      <c r="JO43" s="25"/>
      <c r="JP43" s="25"/>
      <c r="JQ43" s="25"/>
      <c r="JR43" s="25"/>
      <c r="JS43" s="25"/>
      <c r="JT43" s="25"/>
      <c r="JU43" s="25"/>
      <c r="JV43" s="25"/>
      <c r="JW43" s="25"/>
      <c r="JX43" s="25"/>
      <c r="JY43" s="25"/>
      <c r="JZ43" s="25"/>
      <c r="KA43" s="25"/>
      <c r="KB43" s="25"/>
      <c r="KC43" s="25"/>
      <c r="KD43" s="25"/>
      <c r="KE43" s="25"/>
      <c r="KF43" s="25"/>
      <c r="KG43" s="25"/>
      <c r="KH43" s="25"/>
      <c r="KI43" s="25"/>
      <c r="KJ43" s="25"/>
      <c r="KK43" s="25"/>
      <c r="KL43" s="25"/>
      <c r="KM43" s="25"/>
      <c r="KN43" s="25"/>
      <c r="KO43" s="25"/>
      <c r="KP43" s="25"/>
      <c r="KQ43" s="25"/>
      <c r="KR43" s="25"/>
      <c r="KS43" s="25"/>
      <c r="KT43" s="25"/>
      <c r="KU43" s="25"/>
      <c r="KV43" s="25"/>
      <c r="KW43" s="25"/>
      <c r="KX43" s="25"/>
      <c r="KY43" s="25"/>
      <c r="KZ43" s="25"/>
      <c r="LA43" s="25"/>
      <c r="LB43" s="25"/>
      <c r="LC43" s="25"/>
      <c r="LD43" s="25"/>
      <c r="LE43" s="25"/>
      <c r="LF43" s="25"/>
      <c r="LG43" s="25"/>
      <c r="LH43" s="25"/>
      <c r="LI43" s="25"/>
      <c r="LJ43" s="25"/>
      <c r="LK43" s="25"/>
      <c r="LL43" s="25"/>
      <c r="LM43" s="25"/>
      <c r="LN43" s="25"/>
      <c r="LO43" s="25"/>
      <c r="LP43" s="25"/>
      <c r="LQ43" s="25"/>
      <c r="LR43" s="25"/>
      <c r="LS43" s="25"/>
      <c r="LT43" s="25"/>
      <c r="LU43" s="25"/>
      <c r="LV43" s="25"/>
      <c r="LW43" s="25"/>
      <c r="LX43" s="25"/>
      <c r="LY43" s="25"/>
      <c r="LZ43" s="25"/>
      <c r="MA43" s="25"/>
      <c r="MB43" s="25"/>
      <c r="MC43" s="25"/>
      <c r="MD43" s="25"/>
      <c r="ME43" s="25"/>
      <c r="MF43" s="25"/>
      <c r="MG43" s="25"/>
      <c r="MH43" s="25"/>
      <c r="MI43" s="25"/>
      <c r="MJ43" s="25"/>
      <c r="MK43" s="25"/>
      <c r="ML43" s="25"/>
      <c r="MM43" s="25"/>
      <c r="MN43" s="25"/>
      <c r="MO43" s="25"/>
      <c r="MP43" s="25"/>
      <c r="MQ43" s="26"/>
      <c r="MR43" s="27"/>
      <c r="MS43" s="27"/>
      <c r="MT43" s="27"/>
      <c r="MU43" s="27"/>
    </row>
    <row r="44" spans="1:359" s="43" customFormat="1" ht="69.75">
      <c r="A44" s="160"/>
      <c r="B44" s="56">
        <v>2</v>
      </c>
      <c r="C44" s="54" t="s">
        <v>79</v>
      </c>
      <c r="D44" s="37" t="s">
        <v>147</v>
      </c>
      <c r="E44" s="37" t="s">
        <v>279</v>
      </c>
      <c r="F44" s="54" t="s">
        <v>332</v>
      </c>
      <c r="G44" s="56" t="s">
        <v>0</v>
      </c>
      <c r="H44" s="86"/>
      <c r="I44" s="37" t="s">
        <v>221</v>
      </c>
      <c r="J44" s="52">
        <v>400000</v>
      </c>
      <c r="K44" s="56"/>
      <c r="L44" s="56"/>
      <c r="M44" s="35" t="s">
        <v>0</v>
      </c>
      <c r="N44" s="37" t="s">
        <v>0</v>
      </c>
      <c r="O44" s="37"/>
      <c r="P44" s="39">
        <v>0</v>
      </c>
      <c r="Q44" s="41"/>
      <c r="R44" s="41"/>
      <c r="S44" s="41"/>
      <c r="T44" s="41" t="s">
        <v>0</v>
      </c>
      <c r="U44" s="37" t="s">
        <v>30</v>
      </c>
      <c r="V44" s="28"/>
      <c r="W44" s="67"/>
      <c r="X44" s="25"/>
      <c r="Y44" s="25"/>
      <c r="Z44" s="25"/>
      <c r="AA44" s="25"/>
      <c r="AB44" s="25"/>
      <c r="AC44" s="25"/>
      <c r="AD44" s="25"/>
      <c r="AE44" s="25"/>
      <c r="AF44" s="25"/>
      <c r="AG44" s="25"/>
      <c r="AH44" s="25"/>
      <c r="AI44" s="25"/>
      <c r="AJ44" s="25"/>
      <c r="AK44" s="25"/>
      <c r="AL44" s="25"/>
      <c r="AM44" s="25"/>
      <c r="AN44" s="25"/>
      <c r="AO44" s="25"/>
      <c r="AP44" s="25"/>
      <c r="AQ44" s="25"/>
      <c r="AR44" s="25"/>
      <c r="AS44" s="25"/>
      <c r="AT44" s="25"/>
      <c r="AU44" s="25"/>
      <c r="AV44" s="25"/>
      <c r="AW44" s="25"/>
      <c r="AX44" s="25"/>
      <c r="AY44" s="25"/>
      <c r="AZ44" s="25"/>
      <c r="BA44" s="25"/>
      <c r="BB44" s="25"/>
      <c r="BC44" s="25"/>
      <c r="BD44" s="25"/>
      <c r="BE44" s="25"/>
      <c r="BF44" s="25"/>
      <c r="BG44" s="25"/>
      <c r="BH44" s="25"/>
      <c r="BI44" s="25"/>
      <c r="BJ44" s="25"/>
      <c r="BK44" s="25"/>
      <c r="BL44" s="25"/>
      <c r="BM44" s="25"/>
      <c r="BN44" s="25"/>
      <c r="BO44" s="25"/>
      <c r="BP44" s="25"/>
      <c r="BQ44" s="25"/>
      <c r="BR44" s="25"/>
      <c r="BS44" s="25"/>
      <c r="BT44" s="25"/>
      <c r="BU44" s="25"/>
      <c r="BV44" s="25"/>
      <c r="BW44" s="25"/>
      <c r="BX44" s="25"/>
      <c r="BY44" s="25"/>
      <c r="BZ44" s="25"/>
      <c r="CA44" s="25"/>
      <c r="CB44" s="25"/>
      <c r="CC44" s="25"/>
      <c r="CD44" s="25"/>
      <c r="CE44" s="25"/>
      <c r="CF44" s="25"/>
      <c r="CG44" s="25"/>
      <c r="CH44" s="25"/>
      <c r="CI44" s="25"/>
      <c r="CJ44" s="25"/>
      <c r="CK44" s="25"/>
      <c r="CL44" s="25"/>
      <c r="CM44" s="25"/>
      <c r="CN44" s="25"/>
      <c r="CO44" s="25"/>
      <c r="CP44" s="25"/>
      <c r="CQ44" s="25"/>
      <c r="CR44" s="25"/>
      <c r="CS44" s="25"/>
      <c r="CT44" s="25"/>
      <c r="CU44" s="25"/>
      <c r="CV44" s="25"/>
      <c r="CW44" s="25"/>
      <c r="CX44" s="25"/>
      <c r="CY44" s="25"/>
      <c r="CZ44" s="25"/>
      <c r="DA44" s="25"/>
      <c r="DB44" s="25"/>
      <c r="DC44" s="25"/>
      <c r="DD44" s="25"/>
      <c r="DE44" s="25"/>
      <c r="DF44" s="25"/>
      <c r="DG44" s="25"/>
      <c r="DH44" s="25"/>
      <c r="DI44" s="25"/>
      <c r="DJ44" s="25"/>
      <c r="DK44" s="25"/>
      <c r="DL44" s="25"/>
      <c r="DM44" s="25"/>
      <c r="DN44" s="25"/>
      <c r="DO44" s="25"/>
      <c r="DP44" s="25"/>
      <c r="DQ44" s="25"/>
      <c r="DR44" s="25"/>
      <c r="DS44" s="25"/>
      <c r="DT44" s="25"/>
      <c r="DU44" s="25"/>
      <c r="DV44" s="25"/>
      <c r="DW44" s="25"/>
      <c r="DX44" s="25"/>
      <c r="DY44" s="25"/>
      <c r="DZ44" s="25"/>
      <c r="EA44" s="25"/>
      <c r="EB44" s="25"/>
      <c r="EC44" s="25"/>
      <c r="ED44" s="25"/>
      <c r="EE44" s="25"/>
      <c r="EF44" s="25"/>
      <c r="EG44" s="25"/>
      <c r="EH44" s="25"/>
      <c r="EI44" s="25"/>
      <c r="EJ44" s="25"/>
      <c r="EK44" s="25"/>
      <c r="EL44" s="25"/>
      <c r="EM44" s="25"/>
      <c r="EN44" s="25"/>
      <c r="EO44" s="25"/>
      <c r="EP44" s="25"/>
      <c r="EQ44" s="25"/>
      <c r="ER44" s="25"/>
      <c r="ES44" s="25"/>
      <c r="ET44" s="25"/>
      <c r="EU44" s="25"/>
      <c r="EV44" s="25"/>
      <c r="EW44" s="25"/>
      <c r="EX44" s="25"/>
      <c r="EY44" s="25"/>
      <c r="EZ44" s="25"/>
      <c r="FA44" s="25"/>
      <c r="FB44" s="25"/>
      <c r="FC44" s="25"/>
      <c r="FD44" s="25"/>
      <c r="FE44" s="25"/>
      <c r="FF44" s="25"/>
      <c r="FG44" s="25"/>
      <c r="FH44" s="25"/>
      <c r="FI44" s="25"/>
      <c r="FJ44" s="25"/>
      <c r="FK44" s="25"/>
      <c r="FL44" s="25"/>
      <c r="FM44" s="25"/>
      <c r="FN44" s="25"/>
      <c r="FO44" s="25"/>
      <c r="FP44" s="25"/>
      <c r="FQ44" s="25"/>
      <c r="FR44" s="25"/>
      <c r="FS44" s="25"/>
      <c r="FT44" s="25"/>
      <c r="FU44" s="25"/>
      <c r="FV44" s="25"/>
      <c r="FW44" s="25"/>
      <c r="FX44" s="25"/>
      <c r="FY44" s="25"/>
      <c r="FZ44" s="25"/>
      <c r="GA44" s="25"/>
      <c r="GB44" s="25"/>
      <c r="GC44" s="25"/>
      <c r="GD44" s="25"/>
      <c r="GE44" s="25"/>
      <c r="GF44" s="25"/>
      <c r="GG44" s="25"/>
      <c r="GH44" s="25"/>
      <c r="GI44" s="25"/>
      <c r="GJ44" s="25"/>
      <c r="GK44" s="25"/>
      <c r="GL44" s="25"/>
      <c r="GM44" s="25"/>
      <c r="GN44" s="25"/>
      <c r="GO44" s="25"/>
      <c r="GP44" s="25"/>
      <c r="GQ44" s="25"/>
      <c r="GR44" s="25"/>
      <c r="GS44" s="25"/>
      <c r="GT44" s="25"/>
      <c r="GU44" s="25"/>
      <c r="GV44" s="25"/>
      <c r="GW44" s="25"/>
      <c r="GX44" s="25"/>
      <c r="GY44" s="25"/>
      <c r="GZ44" s="25"/>
      <c r="HA44" s="25"/>
      <c r="HB44" s="25"/>
      <c r="HC44" s="25"/>
      <c r="HD44" s="25"/>
      <c r="HE44" s="25"/>
      <c r="HF44" s="25"/>
      <c r="HG44" s="25"/>
      <c r="HH44" s="25"/>
      <c r="HI44" s="25"/>
      <c r="HJ44" s="25"/>
      <c r="HK44" s="25"/>
      <c r="HL44" s="25"/>
      <c r="HM44" s="25"/>
      <c r="HN44" s="25"/>
      <c r="HO44" s="25"/>
      <c r="HP44" s="25"/>
      <c r="HQ44" s="25"/>
      <c r="HR44" s="25"/>
      <c r="HS44" s="25"/>
      <c r="HT44" s="25"/>
      <c r="HU44" s="25"/>
      <c r="HV44" s="25"/>
      <c r="HW44" s="25"/>
      <c r="HX44" s="25"/>
      <c r="HY44" s="25"/>
      <c r="HZ44" s="25"/>
      <c r="IA44" s="25"/>
      <c r="IB44" s="25"/>
      <c r="IC44" s="25"/>
      <c r="ID44" s="25"/>
      <c r="IE44" s="25"/>
      <c r="IF44" s="25"/>
      <c r="IG44" s="25"/>
      <c r="IH44" s="25"/>
      <c r="II44" s="25"/>
      <c r="IJ44" s="25"/>
      <c r="IK44" s="25"/>
      <c r="IL44" s="25"/>
      <c r="IM44" s="25"/>
      <c r="IN44" s="25"/>
      <c r="IO44" s="25"/>
      <c r="IP44" s="25"/>
      <c r="IQ44" s="25"/>
      <c r="IR44" s="25"/>
      <c r="IS44" s="25"/>
      <c r="IT44" s="25"/>
      <c r="IU44" s="25"/>
      <c r="IV44" s="25"/>
      <c r="IW44" s="25"/>
      <c r="IX44" s="25"/>
      <c r="IY44" s="25"/>
      <c r="IZ44" s="25"/>
      <c r="JA44" s="25"/>
      <c r="JB44" s="25"/>
      <c r="JC44" s="25"/>
      <c r="JD44" s="25"/>
      <c r="JE44" s="25"/>
      <c r="JF44" s="25"/>
      <c r="JG44" s="25"/>
      <c r="JH44" s="25"/>
      <c r="JI44" s="25"/>
      <c r="JJ44" s="25"/>
      <c r="JK44" s="25"/>
      <c r="JL44" s="25"/>
      <c r="JM44" s="25"/>
      <c r="JN44" s="25"/>
      <c r="JO44" s="25"/>
      <c r="JP44" s="25"/>
      <c r="JQ44" s="25"/>
      <c r="JR44" s="25"/>
      <c r="JS44" s="25"/>
      <c r="JT44" s="25"/>
      <c r="JU44" s="25"/>
      <c r="JV44" s="25"/>
      <c r="JW44" s="25"/>
      <c r="JX44" s="25"/>
      <c r="JY44" s="25"/>
      <c r="JZ44" s="25"/>
      <c r="KA44" s="25"/>
      <c r="KB44" s="25"/>
      <c r="KC44" s="25"/>
      <c r="KD44" s="25"/>
      <c r="KE44" s="25"/>
      <c r="KF44" s="25"/>
      <c r="KG44" s="25"/>
      <c r="KH44" s="25"/>
      <c r="KI44" s="25"/>
      <c r="KJ44" s="25"/>
      <c r="KK44" s="25"/>
      <c r="KL44" s="25"/>
      <c r="KM44" s="25"/>
      <c r="KN44" s="25"/>
      <c r="KO44" s="25"/>
      <c r="KP44" s="25"/>
      <c r="KQ44" s="25"/>
      <c r="KR44" s="25"/>
      <c r="KS44" s="25"/>
      <c r="KT44" s="25"/>
      <c r="KU44" s="25"/>
      <c r="KV44" s="25"/>
      <c r="KW44" s="25"/>
      <c r="KX44" s="25"/>
      <c r="KY44" s="25"/>
      <c r="KZ44" s="25"/>
      <c r="LA44" s="25"/>
      <c r="LB44" s="25"/>
      <c r="LC44" s="25"/>
      <c r="LD44" s="25"/>
      <c r="LE44" s="25"/>
      <c r="LF44" s="25"/>
      <c r="LG44" s="25"/>
      <c r="LH44" s="25"/>
      <c r="LI44" s="25"/>
      <c r="LJ44" s="25"/>
      <c r="LK44" s="25"/>
      <c r="LL44" s="25"/>
      <c r="LM44" s="25"/>
      <c r="LN44" s="25"/>
      <c r="LO44" s="25"/>
      <c r="LP44" s="25"/>
      <c r="LQ44" s="25"/>
      <c r="LR44" s="25"/>
      <c r="LS44" s="25"/>
      <c r="LT44" s="25"/>
      <c r="LU44" s="25"/>
      <c r="LV44" s="25"/>
      <c r="LW44" s="25"/>
      <c r="LX44" s="25"/>
      <c r="LY44" s="25"/>
      <c r="LZ44" s="25"/>
      <c r="MA44" s="25"/>
      <c r="MB44" s="25"/>
      <c r="MC44" s="25"/>
      <c r="MD44" s="25"/>
      <c r="ME44" s="25"/>
      <c r="MF44" s="25"/>
      <c r="MG44" s="25"/>
      <c r="MH44" s="25"/>
      <c r="MI44" s="25"/>
      <c r="MJ44" s="25"/>
      <c r="MK44" s="25"/>
      <c r="ML44" s="25"/>
      <c r="MM44" s="25"/>
      <c r="MN44" s="25"/>
      <c r="MO44" s="25"/>
      <c r="MP44" s="25"/>
      <c r="MQ44" s="26"/>
      <c r="MR44" s="27"/>
      <c r="MS44" s="27"/>
      <c r="MT44" s="27"/>
      <c r="MU44" s="27"/>
    </row>
    <row r="45" spans="1:359" s="43" customFormat="1" ht="69.75">
      <c r="A45" s="160"/>
      <c r="B45" s="56">
        <v>3</v>
      </c>
      <c r="C45" s="54" t="s">
        <v>78</v>
      </c>
      <c r="D45" s="37" t="s">
        <v>147</v>
      </c>
      <c r="E45" s="37" t="s">
        <v>279</v>
      </c>
      <c r="F45" s="54" t="s">
        <v>333</v>
      </c>
      <c r="G45" s="56" t="s">
        <v>0</v>
      </c>
      <c r="H45" s="86"/>
      <c r="I45" s="37" t="s">
        <v>222</v>
      </c>
      <c r="J45" s="52">
        <v>400000</v>
      </c>
      <c r="K45" s="56"/>
      <c r="L45" s="56"/>
      <c r="M45" s="35" t="s">
        <v>0</v>
      </c>
      <c r="N45" s="37" t="s">
        <v>0</v>
      </c>
      <c r="O45" s="37"/>
      <c r="P45" s="39">
        <v>0</v>
      </c>
      <c r="Q45" s="41"/>
      <c r="R45" s="41"/>
      <c r="S45" s="41"/>
      <c r="T45" s="41" t="s">
        <v>0</v>
      </c>
      <c r="U45" s="37" t="s">
        <v>30</v>
      </c>
      <c r="V45" s="28"/>
      <c r="W45" s="28"/>
      <c r="X45" s="25"/>
      <c r="Y45" s="25"/>
      <c r="Z45" s="25"/>
      <c r="AA45" s="25"/>
      <c r="AB45" s="25"/>
      <c r="AC45" s="25"/>
      <c r="AD45" s="25"/>
      <c r="AE45" s="25"/>
      <c r="AF45" s="25"/>
      <c r="AG45" s="25"/>
      <c r="AH45" s="25"/>
      <c r="AI45" s="25"/>
      <c r="AJ45" s="25"/>
      <c r="AK45" s="25"/>
      <c r="AL45" s="25"/>
      <c r="AM45" s="25"/>
      <c r="AN45" s="25"/>
      <c r="AO45" s="25"/>
      <c r="AP45" s="25"/>
      <c r="AQ45" s="25"/>
      <c r="AR45" s="25"/>
      <c r="AS45" s="25"/>
      <c r="AT45" s="25"/>
      <c r="AU45" s="25"/>
      <c r="AV45" s="25"/>
      <c r="AW45" s="25"/>
      <c r="AX45" s="25"/>
      <c r="AY45" s="25"/>
      <c r="AZ45" s="25"/>
      <c r="BA45" s="25"/>
      <c r="BB45" s="25"/>
      <c r="BC45" s="25"/>
      <c r="BD45" s="25"/>
      <c r="BE45" s="25"/>
      <c r="BF45" s="25"/>
      <c r="BG45" s="25"/>
      <c r="BH45" s="25"/>
      <c r="BI45" s="25"/>
      <c r="BJ45" s="25"/>
      <c r="BK45" s="25"/>
      <c r="BL45" s="25"/>
      <c r="BM45" s="25"/>
      <c r="BN45" s="25"/>
      <c r="BO45" s="25"/>
      <c r="BP45" s="25"/>
      <c r="BQ45" s="25"/>
      <c r="BR45" s="25"/>
      <c r="BS45" s="25"/>
      <c r="BT45" s="25"/>
      <c r="BU45" s="25"/>
      <c r="BV45" s="25"/>
      <c r="BW45" s="25"/>
      <c r="BX45" s="25"/>
      <c r="BY45" s="25"/>
      <c r="BZ45" s="25"/>
      <c r="CA45" s="25"/>
      <c r="CB45" s="25"/>
      <c r="CC45" s="25"/>
      <c r="CD45" s="25"/>
      <c r="CE45" s="25"/>
      <c r="CF45" s="25"/>
      <c r="CG45" s="25"/>
      <c r="CH45" s="25"/>
      <c r="CI45" s="25"/>
      <c r="CJ45" s="25"/>
      <c r="CK45" s="25"/>
      <c r="CL45" s="25"/>
      <c r="CM45" s="25"/>
      <c r="CN45" s="25"/>
      <c r="CO45" s="25"/>
      <c r="CP45" s="25"/>
      <c r="CQ45" s="25"/>
      <c r="CR45" s="25"/>
      <c r="CS45" s="25"/>
      <c r="CT45" s="25"/>
      <c r="CU45" s="25"/>
      <c r="CV45" s="25"/>
      <c r="CW45" s="25"/>
      <c r="CX45" s="25"/>
      <c r="CY45" s="25"/>
      <c r="CZ45" s="25"/>
      <c r="DA45" s="25"/>
      <c r="DB45" s="25"/>
      <c r="DC45" s="25"/>
      <c r="DD45" s="25"/>
      <c r="DE45" s="25"/>
      <c r="DF45" s="25"/>
      <c r="DG45" s="25"/>
      <c r="DH45" s="25"/>
      <c r="DI45" s="25"/>
      <c r="DJ45" s="25"/>
      <c r="DK45" s="25"/>
      <c r="DL45" s="25"/>
      <c r="DM45" s="25"/>
      <c r="DN45" s="25"/>
      <c r="DO45" s="25"/>
      <c r="DP45" s="25"/>
      <c r="DQ45" s="25"/>
      <c r="DR45" s="25"/>
      <c r="DS45" s="25"/>
      <c r="DT45" s="25"/>
      <c r="DU45" s="25"/>
      <c r="DV45" s="25"/>
      <c r="DW45" s="25"/>
      <c r="DX45" s="25"/>
      <c r="DY45" s="25"/>
      <c r="DZ45" s="25"/>
      <c r="EA45" s="25"/>
      <c r="EB45" s="25"/>
      <c r="EC45" s="25"/>
      <c r="ED45" s="25"/>
      <c r="EE45" s="25"/>
      <c r="EF45" s="25"/>
      <c r="EG45" s="25"/>
      <c r="EH45" s="25"/>
      <c r="EI45" s="25"/>
      <c r="EJ45" s="25"/>
      <c r="EK45" s="25"/>
      <c r="EL45" s="25"/>
      <c r="EM45" s="25"/>
      <c r="EN45" s="25"/>
      <c r="EO45" s="25"/>
      <c r="EP45" s="25"/>
      <c r="EQ45" s="25"/>
      <c r="ER45" s="25"/>
      <c r="ES45" s="25"/>
      <c r="ET45" s="25"/>
      <c r="EU45" s="25"/>
      <c r="EV45" s="25"/>
      <c r="EW45" s="25"/>
      <c r="EX45" s="25"/>
      <c r="EY45" s="25"/>
      <c r="EZ45" s="25"/>
      <c r="FA45" s="25"/>
      <c r="FB45" s="25"/>
      <c r="FC45" s="25"/>
      <c r="FD45" s="25"/>
      <c r="FE45" s="25"/>
      <c r="FF45" s="25"/>
      <c r="FG45" s="25"/>
      <c r="FH45" s="25"/>
      <c r="FI45" s="25"/>
      <c r="FJ45" s="25"/>
      <c r="FK45" s="25"/>
      <c r="FL45" s="25"/>
      <c r="FM45" s="25"/>
      <c r="FN45" s="25"/>
      <c r="FO45" s="25"/>
      <c r="FP45" s="25"/>
      <c r="FQ45" s="25"/>
      <c r="FR45" s="25"/>
      <c r="FS45" s="25"/>
      <c r="FT45" s="25"/>
      <c r="FU45" s="25"/>
      <c r="FV45" s="25"/>
      <c r="FW45" s="25"/>
      <c r="FX45" s="25"/>
      <c r="FY45" s="25"/>
      <c r="FZ45" s="25"/>
      <c r="GA45" s="25"/>
      <c r="GB45" s="25"/>
      <c r="GC45" s="25"/>
      <c r="GD45" s="25"/>
      <c r="GE45" s="25"/>
      <c r="GF45" s="25"/>
      <c r="GG45" s="25"/>
      <c r="GH45" s="25"/>
      <c r="GI45" s="25"/>
      <c r="GJ45" s="25"/>
      <c r="GK45" s="25"/>
      <c r="GL45" s="25"/>
      <c r="GM45" s="25"/>
      <c r="GN45" s="25"/>
      <c r="GO45" s="25"/>
      <c r="GP45" s="25"/>
      <c r="GQ45" s="25"/>
      <c r="GR45" s="25"/>
      <c r="GS45" s="25"/>
      <c r="GT45" s="25"/>
      <c r="GU45" s="25"/>
      <c r="GV45" s="25"/>
      <c r="GW45" s="25"/>
      <c r="GX45" s="25"/>
      <c r="GY45" s="25"/>
      <c r="GZ45" s="25"/>
      <c r="HA45" s="25"/>
      <c r="HB45" s="25"/>
      <c r="HC45" s="25"/>
      <c r="HD45" s="25"/>
      <c r="HE45" s="25"/>
      <c r="HF45" s="25"/>
      <c r="HG45" s="25"/>
      <c r="HH45" s="25"/>
      <c r="HI45" s="25"/>
      <c r="HJ45" s="25"/>
      <c r="HK45" s="25"/>
      <c r="HL45" s="25"/>
      <c r="HM45" s="25"/>
      <c r="HN45" s="25"/>
      <c r="HO45" s="25"/>
      <c r="HP45" s="25"/>
      <c r="HQ45" s="25"/>
      <c r="HR45" s="25"/>
      <c r="HS45" s="25"/>
      <c r="HT45" s="25"/>
      <c r="HU45" s="25"/>
      <c r="HV45" s="25"/>
      <c r="HW45" s="25"/>
      <c r="HX45" s="25"/>
      <c r="HY45" s="25"/>
      <c r="HZ45" s="25"/>
      <c r="IA45" s="25"/>
      <c r="IB45" s="25"/>
      <c r="IC45" s="25"/>
      <c r="ID45" s="25"/>
      <c r="IE45" s="25"/>
      <c r="IF45" s="25"/>
      <c r="IG45" s="25"/>
      <c r="IH45" s="25"/>
      <c r="II45" s="25"/>
      <c r="IJ45" s="25"/>
      <c r="IK45" s="25"/>
      <c r="IL45" s="25"/>
      <c r="IM45" s="25"/>
      <c r="IN45" s="25"/>
      <c r="IO45" s="25"/>
      <c r="IP45" s="25"/>
      <c r="IQ45" s="25"/>
      <c r="IR45" s="25"/>
      <c r="IS45" s="25"/>
      <c r="IT45" s="25"/>
      <c r="IU45" s="25"/>
      <c r="IV45" s="25"/>
      <c r="IW45" s="25"/>
      <c r="IX45" s="25"/>
      <c r="IY45" s="25"/>
      <c r="IZ45" s="25"/>
      <c r="JA45" s="25"/>
      <c r="JB45" s="25"/>
      <c r="JC45" s="25"/>
      <c r="JD45" s="25"/>
      <c r="JE45" s="25"/>
      <c r="JF45" s="25"/>
      <c r="JG45" s="25"/>
      <c r="JH45" s="25"/>
      <c r="JI45" s="25"/>
      <c r="JJ45" s="25"/>
      <c r="JK45" s="25"/>
      <c r="JL45" s="25"/>
      <c r="JM45" s="25"/>
      <c r="JN45" s="25"/>
      <c r="JO45" s="25"/>
      <c r="JP45" s="25"/>
      <c r="JQ45" s="25"/>
      <c r="JR45" s="25"/>
      <c r="JS45" s="25"/>
      <c r="JT45" s="25"/>
      <c r="JU45" s="25"/>
      <c r="JV45" s="25"/>
      <c r="JW45" s="25"/>
      <c r="JX45" s="25"/>
      <c r="JY45" s="25"/>
      <c r="JZ45" s="25"/>
      <c r="KA45" s="25"/>
      <c r="KB45" s="25"/>
      <c r="KC45" s="25"/>
      <c r="KD45" s="25"/>
      <c r="KE45" s="25"/>
      <c r="KF45" s="25"/>
      <c r="KG45" s="25"/>
      <c r="KH45" s="25"/>
      <c r="KI45" s="25"/>
      <c r="KJ45" s="25"/>
      <c r="KK45" s="25"/>
      <c r="KL45" s="25"/>
      <c r="KM45" s="25"/>
      <c r="KN45" s="25"/>
      <c r="KO45" s="25"/>
      <c r="KP45" s="25"/>
      <c r="KQ45" s="25"/>
      <c r="KR45" s="25"/>
      <c r="KS45" s="25"/>
      <c r="KT45" s="25"/>
      <c r="KU45" s="25"/>
      <c r="KV45" s="25"/>
      <c r="KW45" s="25"/>
      <c r="KX45" s="25"/>
      <c r="KY45" s="25"/>
      <c r="KZ45" s="25"/>
      <c r="LA45" s="25"/>
      <c r="LB45" s="25"/>
      <c r="LC45" s="25"/>
      <c r="LD45" s="25"/>
      <c r="LE45" s="25"/>
      <c r="LF45" s="25"/>
      <c r="LG45" s="25"/>
      <c r="LH45" s="25"/>
      <c r="LI45" s="25"/>
      <c r="LJ45" s="25"/>
      <c r="LK45" s="25"/>
      <c r="LL45" s="25"/>
      <c r="LM45" s="25"/>
      <c r="LN45" s="25"/>
      <c r="LO45" s="25"/>
      <c r="LP45" s="25"/>
      <c r="LQ45" s="25"/>
      <c r="LR45" s="25"/>
      <c r="LS45" s="25"/>
      <c r="LT45" s="25"/>
      <c r="LU45" s="25"/>
      <c r="LV45" s="25"/>
      <c r="LW45" s="25"/>
      <c r="LX45" s="25"/>
      <c r="LY45" s="25"/>
      <c r="LZ45" s="25"/>
      <c r="MA45" s="25"/>
      <c r="MB45" s="25"/>
      <c r="MC45" s="25"/>
      <c r="MD45" s="25"/>
      <c r="ME45" s="25"/>
      <c r="MF45" s="25"/>
      <c r="MG45" s="25"/>
      <c r="MH45" s="25"/>
      <c r="MI45" s="25"/>
      <c r="MJ45" s="25"/>
      <c r="MK45" s="25"/>
      <c r="ML45" s="25"/>
      <c r="MM45" s="25"/>
      <c r="MN45" s="25"/>
      <c r="MO45" s="25"/>
      <c r="MP45" s="25"/>
      <c r="MQ45" s="26"/>
      <c r="MR45" s="27"/>
      <c r="MS45" s="27"/>
      <c r="MT45" s="27"/>
      <c r="MU45" s="27"/>
    </row>
    <row r="46" spans="1:359" s="43" customFormat="1" ht="69.75">
      <c r="A46" s="160"/>
      <c r="B46" s="56">
        <v>4</v>
      </c>
      <c r="C46" s="54" t="s">
        <v>77</v>
      </c>
      <c r="D46" s="37" t="s">
        <v>147</v>
      </c>
      <c r="E46" s="37" t="s">
        <v>279</v>
      </c>
      <c r="F46" s="54" t="s">
        <v>334</v>
      </c>
      <c r="G46" s="56" t="s">
        <v>0</v>
      </c>
      <c r="H46" s="86"/>
      <c r="I46" s="37" t="s">
        <v>223</v>
      </c>
      <c r="J46" s="52">
        <v>400000</v>
      </c>
      <c r="K46" s="56"/>
      <c r="L46" s="56"/>
      <c r="M46" s="35" t="s">
        <v>0</v>
      </c>
      <c r="N46" s="37" t="s">
        <v>0</v>
      </c>
      <c r="O46" s="37"/>
      <c r="P46" s="39">
        <v>0</v>
      </c>
      <c r="Q46" s="41"/>
      <c r="R46" s="41"/>
      <c r="S46" s="41"/>
      <c r="T46" s="41" t="s">
        <v>0</v>
      </c>
      <c r="U46" s="37" t="s">
        <v>30</v>
      </c>
      <c r="V46" s="28"/>
      <c r="W46" s="42"/>
      <c r="X46" s="25"/>
      <c r="Y46" s="25"/>
      <c r="Z46" s="25"/>
      <c r="AA46" s="25"/>
      <c r="AB46" s="25"/>
      <c r="AC46" s="25"/>
      <c r="AD46" s="25"/>
      <c r="AE46" s="25"/>
      <c r="AF46" s="25"/>
      <c r="AG46" s="25"/>
      <c r="AH46" s="25"/>
      <c r="AI46" s="25"/>
      <c r="AJ46" s="25"/>
      <c r="AK46" s="25"/>
      <c r="AL46" s="25"/>
      <c r="AM46" s="25"/>
      <c r="AN46" s="25"/>
      <c r="AO46" s="25"/>
      <c r="AP46" s="25"/>
      <c r="AQ46" s="25"/>
      <c r="AR46" s="25"/>
      <c r="AS46" s="25"/>
      <c r="AT46" s="25"/>
      <c r="AU46" s="25"/>
      <c r="AV46" s="25"/>
      <c r="AW46" s="25"/>
      <c r="AX46" s="25"/>
      <c r="AY46" s="25"/>
      <c r="AZ46" s="25"/>
      <c r="BA46" s="25"/>
      <c r="BB46" s="25"/>
      <c r="BC46" s="25"/>
      <c r="BD46" s="25"/>
      <c r="BE46" s="25"/>
      <c r="BF46" s="25"/>
      <c r="BG46" s="25"/>
      <c r="BH46" s="25"/>
      <c r="BI46" s="25"/>
      <c r="BJ46" s="25"/>
      <c r="BK46" s="25"/>
      <c r="BL46" s="25"/>
      <c r="BM46" s="25"/>
      <c r="BN46" s="25"/>
      <c r="BO46" s="25"/>
      <c r="BP46" s="25"/>
      <c r="BQ46" s="25"/>
      <c r="BR46" s="25"/>
      <c r="BS46" s="25"/>
      <c r="BT46" s="25"/>
      <c r="BU46" s="25"/>
      <c r="BV46" s="25"/>
      <c r="BW46" s="25"/>
      <c r="BX46" s="25"/>
      <c r="BY46" s="25"/>
      <c r="BZ46" s="25"/>
      <c r="CA46" s="25"/>
      <c r="CB46" s="25"/>
      <c r="CC46" s="25"/>
      <c r="CD46" s="25"/>
      <c r="CE46" s="25"/>
      <c r="CF46" s="25"/>
      <c r="CG46" s="25"/>
      <c r="CH46" s="25"/>
      <c r="CI46" s="25"/>
      <c r="CJ46" s="25"/>
      <c r="CK46" s="25"/>
      <c r="CL46" s="25"/>
      <c r="CM46" s="25"/>
      <c r="CN46" s="25"/>
      <c r="CO46" s="25"/>
      <c r="CP46" s="25"/>
      <c r="CQ46" s="25"/>
      <c r="CR46" s="25"/>
      <c r="CS46" s="25"/>
      <c r="CT46" s="25"/>
      <c r="CU46" s="25"/>
      <c r="CV46" s="25"/>
      <c r="CW46" s="25"/>
      <c r="CX46" s="25"/>
      <c r="CY46" s="25"/>
      <c r="CZ46" s="25"/>
      <c r="DA46" s="25"/>
      <c r="DB46" s="25"/>
      <c r="DC46" s="25"/>
      <c r="DD46" s="25"/>
      <c r="DE46" s="25"/>
      <c r="DF46" s="25"/>
      <c r="DG46" s="25"/>
      <c r="DH46" s="25"/>
      <c r="DI46" s="25"/>
      <c r="DJ46" s="25"/>
      <c r="DK46" s="25"/>
      <c r="DL46" s="25"/>
      <c r="DM46" s="25"/>
      <c r="DN46" s="25"/>
      <c r="DO46" s="25"/>
      <c r="DP46" s="25"/>
      <c r="DQ46" s="25"/>
      <c r="DR46" s="25"/>
      <c r="DS46" s="25"/>
      <c r="DT46" s="25"/>
      <c r="DU46" s="25"/>
      <c r="DV46" s="25"/>
      <c r="DW46" s="25"/>
      <c r="DX46" s="25"/>
      <c r="DY46" s="25"/>
      <c r="DZ46" s="25"/>
      <c r="EA46" s="25"/>
      <c r="EB46" s="25"/>
      <c r="EC46" s="25"/>
      <c r="ED46" s="25"/>
      <c r="EE46" s="25"/>
      <c r="EF46" s="25"/>
      <c r="EG46" s="25"/>
      <c r="EH46" s="25"/>
      <c r="EI46" s="25"/>
      <c r="EJ46" s="25"/>
      <c r="EK46" s="25"/>
      <c r="EL46" s="25"/>
      <c r="EM46" s="25"/>
      <c r="EN46" s="25"/>
      <c r="EO46" s="25"/>
      <c r="EP46" s="25"/>
      <c r="EQ46" s="25"/>
      <c r="ER46" s="25"/>
      <c r="ES46" s="25"/>
      <c r="ET46" s="25"/>
      <c r="EU46" s="25"/>
      <c r="EV46" s="25"/>
      <c r="EW46" s="25"/>
      <c r="EX46" s="25"/>
      <c r="EY46" s="25"/>
      <c r="EZ46" s="25"/>
      <c r="FA46" s="25"/>
      <c r="FB46" s="25"/>
      <c r="FC46" s="25"/>
      <c r="FD46" s="25"/>
      <c r="FE46" s="25"/>
      <c r="FF46" s="25"/>
      <c r="FG46" s="25"/>
      <c r="FH46" s="25"/>
      <c r="FI46" s="25"/>
      <c r="FJ46" s="25"/>
      <c r="FK46" s="25"/>
      <c r="FL46" s="25"/>
      <c r="FM46" s="25"/>
      <c r="FN46" s="25"/>
      <c r="FO46" s="25"/>
      <c r="FP46" s="25"/>
      <c r="FQ46" s="25"/>
      <c r="FR46" s="25"/>
      <c r="FS46" s="25"/>
      <c r="FT46" s="25"/>
      <c r="FU46" s="25"/>
      <c r="FV46" s="25"/>
      <c r="FW46" s="25"/>
      <c r="FX46" s="25"/>
      <c r="FY46" s="25"/>
      <c r="FZ46" s="25"/>
      <c r="GA46" s="25"/>
      <c r="GB46" s="25"/>
      <c r="GC46" s="25"/>
      <c r="GD46" s="25"/>
      <c r="GE46" s="25"/>
      <c r="GF46" s="25"/>
      <c r="GG46" s="25"/>
      <c r="GH46" s="25"/>
      <c r="GI46" s="25"/>
      <c r="GJ46" s="25"/>
      <c r="GK46" s="25"/>
      <c r="GL46" s="25"/>
      <c r="GM46" s="25"/>
      <c r="GN46" s="25"/>
      <c r="GO46" s="25"/>
      <c r="GP46" s="25"/>
      <c r="GQ46" s="25"/>
      <c r="GR46" s="25"/>
      <c r="GS46" s="25"/>
      <c r="GT46" s="25"/>
      <c r="GU46" s="25"/>
      <c r="GV46" s="25"/>
      <c r="GW46" s="25"/>
      <c r="GX46" s="25"/>
      <c r="GY46" s="25"/>
      <c r="GZ46" s="25"/>
      <c r="HA46" s="25"/>
      <c r="HB46" s="25"/>
      <c r="HC46" s="25"/>
      <c r="HD46" s="25"/>
      <c r="HE46" s="25"/>
      <c r="HF46" s="25"/>
      <c r="HG46" s="25"/>
      <c r="HH46" s="25"/>
      <c r="HI46" s="25"/>
      <c r="HJ46" s="25"/>
      <c r="HK46" s="25"/>
      <c r="HL46" s="25"/>
      <c r="HM46" s="25"/>
      <c r="HN46" s="25"/>
      <c r="HO46" s="25"/>
      <c r="HP46" s="25"/>
      <c r="HQ46" s="25"/>
      <c r="HR46" s="25"/>
      <c r="HS46" s="25"/>
      <c r="HT46" s="25"/>
      <c r="HU46" s="25"/>
      <c r="HV46" s="25"/>
      <c r="HW46" s="25"/>
      <c r="HX46" s="25"/>
      <c r="HY46" s="25"/>
      <c r="HZ46" s="25"/>
      <c r="IA46" s="25"/>
      <c r="IB46" s="25"/>
      <c r="IC46" s="25"/>
      <c r="ID46" s="25"/>
      <c r="IE46" s="25"/>
      <c r="IF46" s="25"/>
      <c r="IG46" s="25"/>
      <c r="IH46" s="25"/>
      <c r="II46" s="25"/>
      <c r="IJ46" s="25"/>
      <c r="IK46" s="25"/>
      <c r="IL46" s="25"/>
      <c r="IM46" s="25"/>
      <c r="IN46" s="25"/>
      <c r="IO46" s="25"/>
      <c r="IP46" s="25"/>
      <c r="IQ46" s="25"/>
      <c r="IR46" s="25"/>
      <c r="IS46" s="25"/>
      <c r="IT46" s="25"/>
      <c r="IU46" s="25"/>
      <c r="IV46" s="25"/>
      <c r="IW46" s="25"/>
      <c r="IX46" s="25"/>
      <c r="IY46" s="25"/>
      <c r="IZ46" s="25"/>
      <c r="JA46" s="25"/>
      <c r="JB46" s="25"/>
      <c r="JC46" s="25"/>
      <c r="JD46" s="25"/>
      <c r="JE46" s="25"/>
      <c r="JF46" s="25"/>
      <c r="JG46" s="25"/>
      <c r="JH46" s="25"/>
      <c r="JI46" s="25"/>
      <c r="JJ46" s="25"/>
      <c r="JK46" s="25"/>
      <c r="JL46" s="25"/>
      <c r="JM46" s="25"/>
      <c r="JN46" s="25"/>
      <c r="JO46" s="25"/>
      <c r="JP46" s="25"/>
      <c r="JQ46" s="25"/>
      <c r="JR46" s="25"/>
      <c r="JS46" s="25"/>
      <c r="JT46" s="25"/>
      <c r="JU46" s="25"/>
      <c r="JV46" s="25"/>
      <c r="JW46" s="25"/>
      <c r="JX46" s="25"/>
      <c r="JY46" s="25"/>
      <c r="JZ46" s="25"/>
      <c r="KA46" s="25"/>
      <c r="KB46" s="25"/>
      <c r="KC46" s="25"/>
      <c r="KD46" s="25"/>
      <c r="KE46" s="25"/>
      <c r="KF46" s="25"/>
      <c r="KG46" s="25"/>
      <c r="KH46" s="25"/>
      <c r="KI46" s="25"/>
      <c r="KJ46" s="25"/>
      <c r="KK46" s="25"/>
      <c r="KL46" s="25"/>
      <c r="KM46" s="25"/>
      <c r="KN46" s="25"/>
      <c r="KO46" s="25"/>
      <c r="KP46" s="25"/>
      <c r="KQ46" s="25"/>
      <c r="KR46" s="25"/>
      <c r="KS46" s="25"/>
      <c r="KT46" s="25"/>
      <c r="KU46" s="25"/>
      <c r="KV46" s="25"/>
      <c r="KW46" s="25"/>
      <c r="KX46" s="25"/>
      <c r="KY46" s="25"/>
      <c r="KZ46" s="25"/>
      <c r="LA46" s="25"/>
      <c r="LB46" s="25"/>
      <c r="LC46" s="25"/>
      <c r="LD46" s="25"/>
      <c r="LE46" s="25"/>
      <c r="LF46" s="25"/>
      <c r="LG46" s="25"/>
      <c r="LH46" s="25"/>
      <c r="LI46" s="25"/>
      <c r="LJ46" s="25"/>
      <c r="LK46" s="25"/>
      <c r="LL46" s="25"/>
      <c r="LM46" s="25"/>
      <c r="LN46" s="25"/>
      <c r="LO46" s="25"/>
      <c r="LP46" s="25"/>
      <c r="LQ46" s="25"/>
      <c r="LR46" s="25"/>
      <c r="LS46" s="25"/>
      <c r="LT46" s="25"/>
      <c r="LU46" s="25"/>
      <c r="LV46" s="25"/>
      <c r="LW46" s="25"/>
      <c r="LX46" s="25"/>
      <c r="LY46" s="25"/>
      <c r="LZ46" s="25"/>
      <c r="MA46" s="25"/>
      <c r="MB46" s="25"/>
      <c r="MC46" s="25"/>
      <c r="MD46" s="25"/>
      <c r="ME46" s="25"/>
      <c r="MF46" s="25"/>
      <c r="MG46" s="25"/>
      <c r="MH46" s="25"/>
      <c r="MI46" s="25"/>
      <c r="MJ46" s="25"/>
      <c r="MK46" s="25"/>
      <c r="ML46" s="25"/>
      <c r="MM46" s="25"/>
      <c r="MN46" s="25"/>
      <c r="MO46" s="25"/>
      <c r="MP46" s="25"/>
      <c r="MQ46" s="26"/>
      <c r="MR46" s="27"/>
      <c r="MS46" s="27"/>
      <c r="MT46" s="27"/>
      <c r="MU46" s="27"/>
    </row>
    <row r="47" spans="1:359" s="43" customFormat="1" ht="69.75">
      <c r="A47" s="160"/>
      <c r="B47" s="56">
        <v>5</v>
      </c>
      <c r="C47" s="54" t="s">
        <v>76</v>
      </c>
      <c r="D47" s="37" t="s">
        <v>147</v>
      </c>
      <c r="E47" s="37" t="s">
        <v>279</v>
      </c>
      <c r="F47" s="54" t="s">
        <v>335</v>
      </c>
      <c r="G47" s="56" t="s">
        <v>0</v>
      </c>
      <c r="H47" s="86"/>
      <c r="I47" s="37" t="s">
        <v>224</v>
      </c>
      <c r="J47" s="52">
        <v>400000</v>
      </c>
      <c r="K47" s="56"/>
      <c r="L47" s="56"/>
      <c r="M47" s="35" t="s">
        <v>0</v>
      </c>
      <c r="N47" s="37" t="s">
        <v>0</v>
      </c>
      <c r="O47" s="37"/>
      <c r="P47" s="39">
        <v>0</v>
      </c>
      <c r="Q47" s="41"/>
      <c r="R47" s="41"/>
      <c r="S47" s="41"/>
      <c r="T47" s="41" t="s">
        <v>0</v>
      </c>
      <c r="U47" s="37" t="s">
        <v>30</v>
      </c>
      <c r="V47" s="28"/>
      <c r="W47" s="42"/>
      <c r="X47" s="25"/>
      <c r="Y47" s="25"/>
      <c r="Z47" s="25"/>
      <c r="AA47" s="25"/>
      <c r="AB47" s="25"/>
      <c r="AC47" s="25"/>
      <c r="AD47" s="25"/>
      <c r="AE47" s="25"/>
      <c r="AF47" s="25"/>
      <c r="AG47" s="25"/>
      <c r="AH47" s="25"/>
      <c r="AI47" s="25"/>
      <c r="AJ47" s="25"/>
      <c r="AK47" s="25"/>
      <c r="AL47" s="25"/>
      <c r="AM47" s="25"/>
      <c r="AN47" s="25"/>
      <c r="AO47" s="25"/>
      <c r="AP47" s="25"/>
      <c r="AQ47" s="25"/>
      <c r="AR47" s="25"/>
      <c r="AS47" s="25"/>
      <c r="AT47" s="25"/>
      <c r="AU47" s="25"/>
      <c r="AV47" s="25"/>
      <c r="AW47" s="25"/>
      <c r="AX47" s="25"/>
      <c r="AY47" s="25"/>
      <c r="AZ47" s="25"/>
      <c r="BA47" s="25"/>
      <c r="BB47" s="25"/>
      <c r="BC47" s="25"/>
      <c r="BD47" s="25"/>
      <c r="BE47" s="25"/>
      <c r="BF47" s="25"/>
      <c r="BG47" s="25"/>
      <c r="BH47" s="25"/>
      <c r="BI47" s="25"/>
      <c r="BJ47" s="25"/>
      <c r="BK47" s="25"/>
      <c r="BL47" s="25"/>
      <c r="BM47" s="25"/>
      <c r="BN47" s="25"/>
      <c r="BO47" s="25"/>
      <c r="BP47" s="25"/>
      <c r="BQ47" s="25"/>
      <c r="BR47" s="25"/>
      <c r="BS47" s="25"/>
      <c r="BT47" s="25"/>
      <c r="BU47" s="25"/>
      <c r="BV47" s="25"/>
      <c r="BW47" s="25"/>
      <c r="BX47" s="25"/>
      <c r="BY47" s="25"/>
      <c r="BZ47" s="25"/>
      <c r="CA47" s="25"/>
      <c r="CB47" s="25"/>
      <c r="CC47" s="25"/>
      <c r="CD47" s="25"/>
      <c r="CE47" s="25"/>
      <c r="CF47" s="25"/>
      <c r="CG47" s="25"/>
      <c r="CH47" s="25"/>
      <c r="CI47" s="25"/>
      <c r="CJ47" s="25"/>
      <c r="CK47" s="25"/>
      <c r="CL47" s="25"/>
      <c r="CM47" s="25"/>
      <c r="CN47" s="25"/>
      <c r="CO47" s="25"/>
      <c r="CP47" s="25"/>
      <c r="CQ47" s="25"/>
      <c r="CR47" s="25"/>
      <c r="CS47" s="25"/>
      <c r="CT47" s="25"/>
      <c r="CU47" s="25"/>
      <c r="CV47" s="25"/>
      <c r="CW47" s="25"/>
      <c r="CX47" s="25"/>
      <c r="CY47" s="25"/>
      <c r="CZ47" s="25"/>
      <c r="DA47" s="25"/>
      <c r="DB47" s="25"/>
      <c r="DC47" s="25"/>
      <c r="DD47" s="25"/>
      <c r="DE47" s="25"/>
      <c r="DF47" s="25"/>
      <c r="DG47" s="25"/>
      <c r="DH47" s="25"/>
      <c r="DI47" s="25"/>
      <c r="DJ47" s="25"/>
      <c r="DK47" s="25"/>
      <c r="DL47" s="25"/>
      <c r="DM47" s="25"/>
      <c r="DN47" s="25"/>
      <c r="DO47" s="25"/>
      <c r="DP47" s="25"/>
      <c r="DQ47" s="25"/>
      <c r="DR47" s="25"/>
      <c r="DS47" s="25"/>
      <c r="DT47" s="25"/>
      <c r="DU47" s="25"/>
      <c r="DV47" s="25"/>
      <c r="DW47" s="25"/>
      <c r="DX47" s="25"/>
      <c r="DY47" s="25"/>
      <c r="DZ47" s="25"/>
      <c r="EA47" s="25"/>
      <c r="EB47" s="25"/>
      <c r="EC47" s="25"/>
      <c r="ED47" s="25"/>
      <c r="EE47" s="25"/>
      <c r="EF47" s="25"/>
      <c r="EG47" s="25"/>
      <c r="EH47" s="25"/>
      <c r="EI47" s="25"/>
      <c r="EJ47" s="25"/>
      <c r="EK47" s="25"/>
      <c r="EL47" s="25"/>
      <c r="EM47" s="25"/>
      <c r="EN47" s="25"/>
      <c r="EO47" s="25"/>
      <c r="EP47" s="25"/>
      <c r="EQ47" s="25"/>
      <c r="ER47" s="25"/>
      <c r="ES47" s="25"/>
      <c r="ET47" s="25"/>
      <c r="EU47" s="25"/>
      <c r="EV47" s="25"/>
      <c r="EW47" s="25"/>
      <c r="EX47" s="25"/>
      <c r="EY47" s="25"/>
      <c r="EZ47" s="25"/>
      <c r="FA47" s="25"/>
      <c r="FB47" s="25"/>
      <c r="FC47" s="25"/>
      <c r="FD47" s="25"/>
      <c r="FE47" s="25"/>
      <c r="FF47" s="25"/>
      <c r="FG47" s="25"/>
      <c r="FH47" s="25"/>
      <c r="FI47" s="25"/>
      <c r="FJ47" s="25"/>
      <c r="FK47" s="25"/>
      <c r="FL47" s="25"/>
      <c r="FM47" s="25"/>
      <c r="FN47" s="25"/>
      <c r="FO47" s="25"/>
      <c r="FP47" s="25"/>
      <c r="FQ47" s="25"/>
      <c r="FR47" s="25"/>
      <c r="FS47" s="25"/>
      <c r="FT47" s="25"/>
      <c r="FU47" s="25"/>
      <c r="FV47" s="25"/>
      <c r="FW47" s="25"/>
      <c r="FX47" s="25"/>
      <c r="FY47" s="25"/>
      <c r="FZ47" s="25"/>
      <c r="GA47" s="25"/>
      <c r="GB47" s="25"/>
      <c r="GC47" s="25"/>
      <c r="GD47" s="25"/>
      <c r="GE47" s="25"/>
      <c r="GF47" s="25"/>
      <c r="GG47" s="25"/>
      <c r="GH47" s="25"/>
      <c r="GI47" s="25"/>
      <c r="GJ47" s="25"/>
      <c r="GK47" s="25"/>
      <c r="GL47" s="25"/>
      <c r="GM47" s="25"/>
      <c r="GN47" s="25"/>
      <c r="GO47" s="25"/>
      <c r="GP47" s="25"/>
      <c r="GQ47" s="25"/>
      <c r="GR47" s="25"/>
      <c r="GS47" s="25"/>
      <c r="GT47" s="25"/>
      <c r="GU47" s="25"/>
      <c r="GV47" s="25"/>
      <c r="GW47" s="25"/>
      <c r="GX47" s="25"/>
      <c r="GY47" s="25"/>
      <c r="GZ47" s="25"/>
      <c r="HA47" s="25"/>
      <c r="HB47" s="25"/>
      <c r="HC47" s="25"/>
      <c r="HD47" s="25"/>
      <c r="HE47" s="25"/>
      <c r="HF47" s="25"/>
      <c r="HG47" s="25"/>
      <c r="HH47" s="25"/>
      <c r="HI47" s="25"/>
      <c r="HJ47" s="25"/>
      <c r="HK47" s="25"/>
      <c r="HL47" s="25"/>
      <c r="HM47" s="25"/>
      <c r="HN47" s="25"/>
      <c r="HO47" s="25"/>
      <c r="HP47" s="25"/>
      <c r="HQ47" s="25"/>
      <c r="HR47" s="25"/>
      <c r="HS47" s="25"/>
      <c r="HT47" s="25"/>
      <c r="HU47" s="25"/>
      <c r="HV47" s="25"/>
      <c r="HW47" s="25"/>
      <c r="HX47" s="25"/>
      <c r="HY47" s="25"/>
      <c r="HZ47" s="25"/>
      <c r="IA47" s="25"/>
      <c r="IB47" s="25"/>
      <c r="IC47" s="25"/>
      <c r="ID47" s="25"/>
      <c r="IE47" s="25"/>
      <c r="IF47" s="25"/>
      <c r="IG47" s="25"/>
      <c r="IH47" s="25"/>
      <c r="II47" s="25"/>
      <c r="IJ47" s="25"/>
      <c r="IK47" s="25"/>
      <c r="IL47" s="25"/>
      <c r="IM47" s="25"/>
      <c r="IN47" s="25"/>
      <c r="IO47" s="25"/>
      <c r="IP47" s="25"/>
      <c r="IQ47" s="25"/>
      <c r="IR47" s="25"/>
      <c r="IS47" s="25"/>
      <c r="IT47" s="25"/>
      <c r="IU47" s="25"/>
      <c r="IV47" s="25"/>
      <c r="IW47" s="25"/>
      <c r="IX47" s="25"/>
      <c r="IY47" s="25"/>
      <c r="IZ47" s="25"/>
      <c r="JA47" s="25"/>
      <c r="JB47" s="25"/>
      <c r="JC47" s="25"/>
      <c r="JD47" s="25"/>
      <c r="JE47" s="25"/>
      <c r="JF47" s="25"/>
      <c r="JG47" s="25"/>
      <c r="JH47" s="25"/>
      <c r="JI47" s="25"/>
      <c r="JJ47" s="25"/>
      <c r="JK47" s="25"/>
      <c r="JL47" s="25"/>
      <c r="JM47" s="25"/>
      <c r="JN47" s="25"/>
      <c r="JO47" s="25"/>
      <c r="JP47" s="25"/>
      <c r="JQ47" s="25"/>
      <c r="JR47" s="25"/>
      <c r="JS47" s="25"/>
      <c r="JT47" s="25"/>
      <c r="JU47" s="25"/>
      <c r="JV47" s="25"/>
      <c r="JW47" s="25"/>
      <c r="JX47" s="25"/>
      <c r="JY47" s="25"/>
      <c r="JZ47" s="25"/>
      <c r="KA47" s="25"/>
      <c r="KB47" s="25"/>
      <c r="KC47" s="25"/>
      <c r="KD47" s="25"/>
      <c r="KE47" s="25"/>
      <c r="KF47" s="25"/>
      <c r="KG47" s="25"/>
      <c r="KH47" s="25"/>
      <c r="KI47" s="25"/>
      <c r="KJ47" s="25"/>
      <c r="KK47" s="25"/>
      <c r="KL47" s="25"/>
      <c r="KM47" s="25"/>
      <c r="KN47" s="25"/>
      <c r="KO47" s="25"/>
      <c r="KP47" s="25"/>
      <c r="KQ47" s="25"/>
      <c r="KR47" s="25"/>
      <c r="KS47" s="25"/>
      <c r="KT47" s="25"/>
      <c r="KU47" s="25"/>
      <c r="KV47" s="25"/>
      <c r="KW47" s="25"/>
      <c r="KX47" s="25"/>
      <c r="KY47" s="25"/>
      <c r="KZ47" s="25"/>
      <c r="LA47" s="25"/>
      <c r="LB47" s="25"/>
      <c r="LC47" s="25"/>
      <c r="LD47" s="25"/>
      <c r="LE47" s="25"/>
      <c r="LF47" s="25"/>
      <c r="LG47" s="25"/>
      <c r="LH47" s="25"/>
      <c r="LI47" s="25"/>
      <c r="LJ47" s="25"/>
      <c r="LK47" s="25"/>
      <c r="LL47" s="25"/>
      <c r="LM47" s="25"/>
      <c r="LN47" s="25"/>
      <c r="LO47" s="25"/>
      <c r="LP47" s="25"/>
      <c r="LQ47" s="25"/>
      <c r="LR47" s="25"/>
      <c r="LS47" s="25"/>
      <c r="LT47" s="25"/>
      <c r="LU47" s="25"/>
      <c r="LV47" s="25"/>
      <c r="LW47" s="25"/>
      <c r="LX47" s="25"/>
      <c r="LY47" s="25"/>
      <c r="LZ47" s="25"/>
      <c r="MA47" s="25"/>
      <c r="MB47" s="25"/>
      <c r="MC47" s="25"/>
      <c r="MD47" s="25"/>
      <c r="ME47" s="25"/>
      <c r="MF47" s="25"/>
      <c r="MG47" s="25"/>
      <c r="MH47" s="25"/>
      <c r="MI47" s="25"/>
      <c r="MJ47" s="25"/>
      <c r="MK47" s="25"/>
      <c r="ML47" s="25"/>
      <c r="MM47" s="25"/>
      <c r="MN47" s="25"/>
      <c r="MO47" s="25"/>
      <c r="MP47" s="25"/>
      <c r="MQ47" s="26"/>
      <c r="MR47" s="27"/>
      <c r="MS47" s="27"/>
      <c r="MT47" s="27"/>
      <c r="MU47" s="27"/>
    </row>
    <row r="48" spans="1:359" ht="69.75">
      <c r="A48" s="160"/>
      <c r="B48" s="56">
        <v>6</v>
      </c>
      <c r="C48" s="54" t="s">
        <v>75</v>
      </c>
      <c r="D48" s="37" t="s">
        <v>147</v>
      </c>
      <c r="E48" s="37" t="s">
        <v>279</v>
      </c>
      <c r="F48" s="54" t="s">
        <v>336</v>
      </c>
      <c r="G48" s="56" t="s">
        <v>0</v>
      </c>
      <c r="H48" s="86"/>
      <c r="I48" s="37" t="s">
        <v>225</v>
      </c>
      <c r="J48" s="52">
        <v>400000</v>
      </c>
      <c r="K48" s="56"/>
      <c r="L48" s="56"/>
      <c r="M48" s="35" t="s">
        <v>0</v>
      </c>
      <c r="N48" s="37" t="s">
        <v>0</v>
      </c>
      <c r="O48" s="37"/>
      <c r="P48" s="39">
        <v>0</v>
      </c>
      <c r="Q48" s="41"/>
      <c r="R48" s="41"/>
      <c r="S48" s="41"/>
      <c r="T48" s="41" t="s">
        <v>0</v>
      </c>
      <c r="U48" s="37" t="s">
        <v>30</v>
      </c>
      <c r="V48" s="28"/>
      <c r="W48" s="42"/>
    </row>
    <row r="49" spans="1:355" ht="46.5">
      <c r="A49" s="160"/>
      <c r="B49" s="56">
        <v>7</v>
      </c>
      <c r="C49" s="54" t="s">
        <v>74</v>
      </c>
      <c r="D49" s="37" t="s">
        <v>154</v>
      </c>
      <c r="E49" s="37" t="s">
        <v>280</v>
      </c>
      <c r="F49" s="54" t="s">
        <v>337</v>
      </c>
      <c r="G49" s="56" t="s">
        <v>0</v>
      </c>
      <c r="H49" s="86"/>
      <c r="I49" s="37" t="s">
        <v>226</v>
      </c>
      <c r="J49" s="52">
        <v>100000</v>
      </c>
      <c r="K49" s="56"/>
      <c r="L49" s="56"/>
      <c r="M49" s="35" t="s">
        <v>0</v>
      </c>
      <c r="N49" s="37" t="s">
        <v>0</v>
      </c>
      <c r="O49" s="37"/>
      <c r="P49" s="39">
        <v>0</v>
      </c>
      <c r="Q49" s="41"/>
      <c r="R49" s="41"/>
      <c r="S49" s="41"/>
      <c r="T49" s="41" t="s">
        <v>0</v>
      </c>
      <c r="U49" s="37" t="s">
        <v>30</v>
      </c>
      <c r="V49" s="28"/>
      <c r="W49" s="42"/>
    </row>
    <row r="50" spans="1:355" ht="116.25">
      <c r="A50" s="160"/>
      <c r="B50" s="56">
        <v>8</v>
      </c>
      <c r="C50" s="54" t="s">
        <v>73</v>
      </c>
      <c r="D50" s="37" t="s">
        <v>149</v>
      </c>
      <c r="E50" s="37" t="s">
        <v>281</v>
      </c>
      <c r="F50" s="54" t="s">
        <v>338</v>
      </c>
      <c r="G50" s="56" t="s">
        <v>0</v>
      </c>
      <c r="H50" s="86"/>
      <c r="I50" s="37" t="s">
        <v>226</v>
      </c>
      <c r="J50" s="52">
        <v>250000</v>
      </c>
      <c r="K50" s="56"/>
      <c r="L50" s="56"/>
      <c r="M50" s="35" t="s">
        <v>0</v>
      </c>
      <c r="N50" s="37" t="s">
        <v>0</v>
      </c>
      <c r="O50" s="37"/>
      <c r="P50" s="39">
        <v>0</v>
      </c>
      <c r="Q50" s="41"/>
      <c r="R50" s="41"/>
      <c r="S50" s="41"/>
      <c r="T50" s="41" t="s">
        <v>0</v>
      </c>
      <c r="U50" s="37" t="s">
        <v>30</v>
      </c>
      <c r="V50" s="28"/>
      <c r="W50" s="42"/>
    </row>
    <row r="51" spans="1:355" ht="116.25">
      <c r="A51" s="160"/>
      <c r="B51" s="56">
        <v>9</v>
      </c>
      <c r="C51" s="54" t="s">
        <v>72</v>
      </c>
      <c r="D51" s="37" t="s">
        <v>149</v>
      </c>
      <c r="E51" s="37" t="s">
        <v>281</v>
      </c>
      <c r="F51" s="54" t="s">
        <v>339</v>
      </c>
      <c r="G51" s="56" t="s">
        <v>0</v>
      </c>
      <c r="H51" s="86"/>
      <c r="I51" s="37" t="s">
        <v>198</v>
      </c>
      <c r="J51" s="52">
        <v>250000</v>
      </c>
      <c r="K51" s="56"/>
      <c r="L51" s="56"/>
      <c r="M51" s="35" t="s">
        <v>0</v>
      </c>
      <c r="N51" s="37" t="s">
        <v>0</v>
      </c>
      <c r="O51" s="37"/>
      <c r="P51" s="39">
        <v>0</v>
      </c>
      <c r="Q51" s="41"/>
      <c r="R51" s="41"/>
      <c r="S51" s="41"/>
      <c r="T51" s="41" t="s">
        <v>0</v>
      </c>
      <c r="U51" s="37" t="s">
        <v>30</v>
      </c>
      <c r="V51" s="28"/>
      <c r="W51" s="42"/>
    </row>
    <row r="52" spans="1:355" ht="46.5">
      <c r="A52" s="160"/>
      <c r="B52" s="79">
        <v>10</v>
      </c>
      <c r="C52" s="61" t="s">
        <v>71</v>
      </c>
      <c r="D52" s="62" t="s">
        <v>150</v>
      </c>
      <c r="E52" s="62" t="s">
        <v>282</v>
      </c>
      <c r="F52" s="61" t="s">
        <v>340</v>
      </c>
      <c r="G52" s="79"/>
      <c r="H52" s="77" t="s">
        <v>0</v>
      </c>
      <c r="I52" s="62" t="s">
        <v>207</v>
      </c>
      <c r="J52" s="63">
        <v>100000</v>
      </c>
      <c r="K52" s="79"/>
      <c r="L52" s="79"/>
      <c r="M52" s="65" t="s">
        <v>0</v>
      </c>
      <c r="N52" s="62" t="s">
        <v>0</v>
      </c>
      <c r="O52" s="62"/>
      <c r="P52" s="66">
        <v>0</v>
      </c>
      <c r="Q52" s="62"/>
      <c r="R52" s="62"/>
      <c r="S52" s="62"/>
      <c r="T52" s="68" t="s">
        <v>0</v>
      </c>
      <c r="U52" s="68" t="s">
        <v>30</v>
      </c>
      <c r="V52" s="28"/>
      <c r="W52" s="89"/>
    </row>
    <row r="53" spans="1:355" ht="46.5">
      <c r="A53" s="160"/>
      <c r="B53" s="56">
        <v>11</v>
      </c>
      <c r="C53" s="54" t="s">
        <v>70</v>
      </c>
      <c r="D53" s="37" t="s">
        <v>153</v>
      </c>
      <c r="E53" s="37" t="s">
        <v>283</v>
      </c>
      <c r="F53" s="37" t="s">
        <v>341</v>
      </c>
      <c r="G53" s="56" t="s">
        <v>0</v>
      </c>
      <c r="H53" s="86"/>
      <c r="I53" s="37" t="s">
        <v>207</v>
      </c>
      <c r="J53" s="52">
        <v>30000</v>
      </c>
      <c r="K53" s="56"/>
      <c r="L53" s="56"/>
      <c r="M53" s="35" t="s">
        <v>0</v>
      </c>
      <c r="N53" s="37" t="s">
        <v>0</v>
      </c>
      <c r="O53" s="37"/>
      <c r="P53" s="39">
        <v>0</v>
      </c>
      <c r="Q53" s="56"/>
      <c r="R53" s="37"/>
      <c r="S53" s="37"/>
      <c r="T53" s="41" t="s">
        <v>0</v>
      </c>
      <c r="U53" s="37" t="s">
        <v>30</v>
      </c>
      <c r="V53" s="28"/>
      <c r="W53" s="67"/>
    </row>
    <row r="54" spans="1:355" s="47" customFormat="1" ht="93">
      <c r="A54" s="161"/>
      <c r="B54" s="56">
        <v>12</v>
      </c>
      <c r="C54" s="54" t="s">
        <v>69</v>
      </c>
      <c r="D54" s="37" t="s">
        <v>151</v>
      </c>
      <c r="E54" s="37" t="s">
        <v>284</v>
      </c>
      <c r="F54" s="37" t="s">
        <v>342</v>
      </c>
      <c r="G54" s="56" t="s">
        <v>0</v>
      </c>
      <c r="H54" s="57"/>
      <c r="I54" s="37" t="s">
        <v>207</v>
      </c>
      <c r="J54" s="38">
        <v>1000000</v>
      </c>
      <c r="K54" s="56"/>
      <c r="L54" s="56"/>
      <c r="M54" s="35" t="s">
        <v>0</v>
      </c>
      <c r="N54" s="37" t="s">
        <v>0</v>
      </c>
      <c r="O54" s="37"/>
      <c r="P54" s="39">
        <v>0</v>
      </c>
      <c r="Q54" s="56"/>
      <c r="R54" s="37"/>
      <c r="S54" s="37"/>
      <c r="T54" s="37" t="s">
        <v>0</v>
      </c>
      <c r="U54" s="37" t="s">
        <v>30</v>
      </c>
      <c r="V54" s="28"/>
      <c r="W54" s="67"/>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5"/>
      <c r="BF54" s="25"/>
      <c r="BG54" s="25"/>
      <c r="BH54" s="25"/>
      <c r="BI54" s="25"/>
      <c r="BJ54" s="25"/>
      <c r="BK54" s="25"/>
      <c r="BL54" s="25"/>
      <c r="BM54" s="25"/>
      <c r="BN54" s="25"/>
      <c r="BO54" s="25"/>
      <c r="BP54" s="25"/>
      <c r="BQ54" s="25"/>
      <c r="BR54" s="25"/>
      <c r="BS54" s="25"/>
      <c r="BT54" s="25"/>
      <c r="BU54" s="25"/>
      <c r="BV54" s="25"/>
      <c r="BW54" s="25"/>
      <c r="BX54" s="25"/>
      <c r="BY54" s="25"/>
      <c r="BZ54" s="25"/>
      <c r="CA54" s="25"/>
      <c r="CB54" s="25"/>
      <c r="CC54" s="25"/>
      <c r="CD54" s="25"/>
      <c r="CE54" s="25"/>
      <c r="CF54" s="25"/>
      <c r="CG54" s="25"/>
      <c r="CH54" s="25"/>
      <c r="CI54" s="25"/>
      <c r="CJ54" s="25"/>
      <c r="CK54" s="25"/>
      <c r="CL54" s="25"/>
      <c r="CM54" s="25"/>
      <c r="CN54" s="25"/>
      <c r="CO54" s="25"/>
      <c r="CP54" s="25"/>
      <c r="CQ54" s="25"/>
      <c r="CR54" s="25"/>
      <c r="CS54" s="25"/>
      <c r="CT54" s="25"/>
      <c r="CU54" s="25"/>
      <c r="CV54" s="25"/>
      <c r="CW54" s="25"/>
      <c r="CX54" s="25"/>
      <c r="CY54" s="25"/>
      <c r="CZ54" s="25"/>
      <c r="DA54" s="25"/>
      <c r="DB54" s="25"/>
      <c r="DC54" s="25"/>
      <c r="DD54" s="25"/>
      <c r="DE54" s="25"/>
      <c r="DF54" s="25"/>
      <c r="DG54" s="25"/>
      <c r="DH54" s="25"/>
      <c r="DI54" s="25"/>
      <c r="DJ54" s="25"/>
      <c r="DK54" s="25"/>
      <c r="DL54" s="25"/>
      <c r="DM54" s="25"/>
      <c r="DN54" s="25"/>
      <c r="DO54" s="25"/>
      <c r="DP54" s="25"/>
      <c r="DQ54" s="25"/>
      <c r="DR54" s="25"/>
      <c r="DS54" s="25"/>
      <c r="DT54" s="25"/>
      <c r="DU54" s="25"/>
      <c r="DV54" s="25"/>
      <c r="DW54" s="25"/>
      <c r="DX54" s="25"/>
      <c r="DY54" s="25"/>
      <c r="DZ54" s="25"/>
      <c r="EA54" s="25"/>
      <c r="EB54" s="25"/>
      <c r="EC54" s="25"/>
      <c r="ED54" s="25"/>
      <c r="EE54" s="25"/>
      <c r="EF54" s="25"/>
      <c r="EG54" s="25"/>
      <c r="EH54" s="25"/>
      <c r="EI54" s="25"/>
      <c r="EJ54" s="25"/>
      <c r="EK54" s="25"/>
      <c r="EL54" s="25"/>
      <c r="EM54" s="25"/>
      <c r="EN54" s="25"/>
      <c r="EO54" s="25"/>
      <c r="EP54" s="25"/>
      <c r="EQ54" s="25"/>
      <c r="ER54" s="25"/>
      <c r="ES54" s="25"/>
      <c r="ET54" s="25"/>
      <c r="EU54" s="25"/>
      <c r="EV54" s="25"/>
      <c r="EW54" s="25"/>
      <c r="EX54" s="25"/>
      <c r="EY54" s="25"/>
      <c r="EZ54" s="25"/>
      <c r="FA54" s="25"/>
      <c r="FB54" s="25"/>
      <c r="FC54" s="25"/>
      <c r="FD54" s="25"/>
      <c r="FE54" s="25"/>
      <c r="FF54" s="25"/>
      <c r="FG54" s="25"/>
      <c r="FH54" s="25"/>
      <c r="FI54" s="25"/>
      <c r="FJ54" s="25"/>
      <c r="FK54" s="25"/>
      <c r="FL54" s="25"/>
      <c r="FM54" s="25"/>
      <c r="FN54" s="25"/>
      <c r="FO54" s="25"/>
      <c r="FP54" s="25"/>
      <c r="FQ54" s="25"/>
      <c r="FR54" s="25"/>
      <c r="FS54" s="25"/>
      <c r="FT54" s="25"/>
      <c r="FU54" s="25"/>
      <c r="FV54" s="25"/>
      <c r="FW54" s="25"/>
      <c r="FX54" s="25"/>
      <c r="FY54" s="25"/>
      <c r="FZ54" s="25"/>
      <c r="GA54" s="25"/>
      <c r="GB54" s="25"/>
      <c r="GC54" s="25"/>
      <c r="GD54" s="25"/>
      <c r="GE54" s="25"/>
      <c r="GF54" s="25"/>
      <c r="GG54" s="25"/>
      <c r="GH54" s="25"/>
      <c r="GI54" s="25"/>
      <c r="GJ54" s="25"/>
      <c r="GK54" s="25"/>
      <c r="GL54" s="25"/>
      <c r="GM54" s="25"/>
      <c r="GN54" s="25"/>
      <c r="GO54" s="25"/>
      <c r="GP54" s="25"/>
      <c r="GQ54" s="25"/>
      <c r="GR54" s="25"/>
      <c r="GS54" s="25"/>
      <c r="GT54" s="25"/>
      <c r="GU54" s="25"/>
      <c r="GV54" s="25"/>
      <c r="GW54" s="25"/>
      <c r="GX54" s="25"/>
      <c r="GY54" s="25"/>
      <c r="GZ54" s="25"/>
      <c r="HA54" s="25"/>
      <c r="HB54" s="25"/>
      <c r="HC54" s="25"/>
      <c r="HD54" s="25"/>
      <c r="HE54" s="25"/>
      <c r="HF54" s="25"/>
      <c r="HG54" s="25"/>
      <c r="HH54" s="25"/>
      <c r="HI54" s="25"/>
      <c r="HJ54" s="25"/>
      <c r="HK54" s="25"/>
      <c r="HL54" s="25"/>
      <c r="HM54" s="25"/>
      <c r="HN54" s="25"/>
      <c r="HO54" s="25"/>
      <c r="HP54" s="25"/>
      <c r="HQ54" s="25"/>
      <c r="HR54" s="25"/>
      <c r="HS54" s="25"/>
      <c r="HT54" s="25"/>
      <c r="HU54" s="25"/>
      <c r="HV54" s="25"/>
      <c r="HW54" s="25"/>
      <c r="HX54" s="25"/>
      <c r="HY54" s="25"/>
      <c r="HZ54" s="25"/>
      <c r="IA54" s="25"/>
      <c r="IB54" s="25"/>
      <c r="IC54" s="25"/>
      <c r="ID54" s="25"/>
      <c r="IE54" s="25"/>
      <c r="IF54" s="25"/>
      <c r="IG54" s="25"/>
      <c r="IH54" s="25"/>
      <c r="II54" s="25"/>
      <c r="IJ54" s="25"/>
      <c r="IK54" s="25"/>
      <c r="IL54" s="25"/>
      <c r="IM54" s="25"/>
      <c r="IN54" s="25"/>
      <c r="IO54" s="25"/>
      <c r="IP54" s="25"/>
      <c r="IQ54" s="25"/>
      <c r="IR54" s="25"/>
      <c r="IS54" s="25"/>
      <c r="IT54" s="25"/>
      <c r="IU54" s="25"/>
      <c r="IV54" s="25"/>
      <c r="IW54" s="25"/>
      <c r="IX54" s="25"/>
      <c r="IY54" s="25"/>
      <c r="IZ54" s="25"/>
      <c r="JA54" s="25"/>
      <c r="JB54" s="25"/>
      <c r="JC54" s="25"/>
      <c r="JD54" s="25"/>
      <c r="JE54" s="25"/>
      <c r="JF54" s="25"/>
      <c r="JG54" s="25"/>
      <c r="JH54" s="25"/>
      <c r="JI54" s="25"/>
      <c r="JJ54" s="25"/>
      <c r="JK54" s="25"/>
      <c r="JL54" s="25"/>
      <c r="JM54" s="25"/>
      <c r="JN54" s="25"/>
      <c r="JO54" s="25"/>
      <c r="JP54" s="25"/>
      <c r="JQ54" s="25"/>
      <c r="JR54" s="25"/>
      <c r="JS54" s="25"/>
      <c r="JT54" s="25"/>
      <c r="JU54" s="25"/>
      <c r="JV54" s="25"/>
      <c r="JW54" s="25"/>
      <c r="JX54" s="25"/>
      <c r="JY54" s="25"/>
      <c r="JZ54" s="25"/>
      <c r="KA54" s="25"/>
      <c r="KB54" s="25"/>
      <c r="KC54" s="25"/>
      <c r="KD54" s="25"/>
      <c r="KE54" s="25"/>
      <c r="KF54" s="25"/>
      <c r="KG54" s="25"/>
      <c r="KH54" s="25"/>
      <c r="KI54" s="25"/>
      <c r="KJ54" s="25"/>
      <c r="KK54" s="25"/>
      <c r="KL54" s="25"/>
      <c r="KM54" s="25"/>
      <c r="KN54" s="25"/>
      <c r="KO54" s="25"/>
      <c r="KP54" s="25"/>
      <c r="KQ54" s="25"/>
      <c r="KR54" s="25"/>
      <c r="KS54" s="25"/>
      <c r="KT54" s="25"/>
      <c r="KU54" s="25"/>
      <c r="KV54" s="25"/>
      <c r="KW54" s="25"/>
      <c r="KX54" s="25"/>
      <c r="KY54" s="25"/>
      <c r="KZ54" s="25"/>
      <c r="LA54" s="25"/>
      <c r="LB54" s="25"/>
      <c r="LC54" s="25"/>
      <c r="LD54" s="25"/>
      <c r="LE54" s="25"/>
      <c r="LF54" s="25"/>
      <c r="LG54" s="25"/>
      <c r="LH54" s="25"/>
      <c r="LI54" s="25"/>
      <c r="LJ54" s="25"/>
      <c r="LK54" s="25"/>
      <c r="LL54" s="25"/>
      <c r="LM54" s="25"/>
      <c r="LN54" s="25"/>
      <c r="LO54" s="25"/>
      <c r="LP54" s="25"/>
      <c r="LQ54" s="25"/>
      <c r="LR54" s="25"/>
      <c r="LS54" s="25"/>
      <c r="LT54" s="25"/>
      <c r="LU54" s="25"/>
      <c r="LV54" s="25"/>
      <c r="LW54" s="25"/>
      <c r="LX54" s="25"/>
      <c r="LY54" s="25"/>
      <c r="LZ54" s="25"/>
      <c r="MA54" s="25"/>
      <c r="MB54" s="25"/>
      <c r="MC54" s="25"/>
      <c r="MD54" s="25"/>
      <c r="ME54" s="25"/>
      <c r="MF54" s="25"/>
      <c r="MG54" s="25"/>
      <c r="MH54" s="25"/>
      <c r="MI54" s="25"/>
      <c r="MJ54" s="25"/>
      <c r="MK54" s="25"/>
      <c r="ML54" s="25"/>
      <c r="MM54" s="25"/>
      <c r="MN54" s="25"/>
      <c r="MO54" s="25"/>
      <c r="MP54" s="25"/>
      <c r="MQ54" s="46"/>
    </row>
    <row r="55" spans="1:355" s="47" customFormat="1" ht="69.75">
      <c r="A55" s="150" t="s">
        <v>68</v>
      </c>
      <c r="B55" s="151"/>
      <c r="C55" s="151"/>
      <c r="D55" s="151"/>
      <c r="E55" s="151"/>
      <c r="F55" s="151"/>
      <c r="G55" s="151"/>
      <c r="H55" s="151"/>
      <c r="I55" s="151"/>
      <c r="J55" s="151"/>
      <c r="K55" s="151"/>
      <c r="L55" s="151"/>
      <c r="M55" s="151"/>
      <c r="N55" s="151"/>
      <c r="O55" s="151"/>
      <c r="P55" s="151"/>
      <c r="Q55" s="151"/>
      <c r="R55" s="151"/>
      <c r="S55" s="151"/>
      <c r="T55" s="151"/>
      <c r="U55" s="152"/>
      <c r="V55" s="90" t="s">
        <v>192</v>
      </c>
      <c r="W55" s="42"/>
      <c r="X55" s="25"/>
      <c r="Y55" s="25"/>
      <c r="Z55" s="25"/>
      <c r="AA55" s="25"/>
      <c r="AB55" s="25"/>
      <c r="AC55" s="25"/>
      <c r="AD55" s="25"/>
      <c r="AE55" s="25"/>
      <c r="AF55" s="25"/>
      <c r="AG55" s="25"/>
      <c r="AH55" s="25"/>
      <c r="AI55" s="25"/>
      <c r="AJ55" s="25"/>
      <c r="AK55" s="25"/>
      <c r="AL55" s="25"/>
      <c r="AM55" s="25"/>
      <c r="AN55" s="25"/>
      <c r="AO55" s="25"/>
      <c r="AP55" s="25"/>
      <c r="AQ55" s="25"/>
      <c r="AR55" s="25"/>
      <c r="AS55" s="25"/>
      <c r="AT55" s="25"/>
      <c r="AU55" s="25"/>
      <c r="AV55" s="25"/>
      <c r="AW55" s="25"/>
      <c r="AX55" s="25"/>
      <c r="AY55" s="25"/>
      <c r="AZ55" s="25"/>
      <c r="BA55" s="25"/>
      <c r="BB55" s="25"/>
      <c r="BC55" s="25"/>
      <c r="BD55" s="25"/>
      <c r="BE55" s="25"/>
      <c r="BF55" s="25"/>
      <c r="BG55" s="25"/>
      <c r="BH55" s="25"/>
      <c r="BI55" s="25"/>
      <c r="BJ55" s="25"/>
      <c r="BK55" s="25"/>
      <c r="BL55" s="25"/>
      <c r="BM55" s="25"/>
      <c r="BN55" s="25"/>
      <c r="BO55" s="25"/>
      <c r="BP55" s="25"/>
      <c r="BQ55" s="25"/>
      <c r="BR55" s="25"/>
      <c r="BS55" s="25"/>
      <c r="BT55" s="25"/>
      <c r="BU55" s="25"/>
      <c r="BV55" s="25"/>
      <c r="BW55" s="25"/>
      <c r="BX55" s="25"/>
      <c r="BY55" s="25"/>
      <c r="BZ55" s="25"/>
      <c r="CA55" s="25"/>
      <c r="CB55" s="25"/>
      <c r="CC55" s="25"/>
      <c r="CD55" s="25"/>
      <c r="CE55" s="25"/>
      <c r="CF55" s="25"/>
      <c r="CG55" s="25"/>
      <c r="CH55" s="25"/>
      <c r="CI55" s="25"/>
      <c r="CJ55" s="25"/>
      <c r="CK55" s="25"/>
      <c r="CL55" s="25"/>
      <c r="CM55" s="25"/>
      <c r="CN55" s="25"/>
      <c r="CO55" s="25"/>
      <c r="CP55" s="25"/>
      <c r="CQ55" s="25"/>
      <c r="CR55" s="25"/>
      <c r="CS55" s="25"/>
      <c r="CT55" s="25"/>
      <c r="CU55" s="25"/>
      <c r="CV55" s="25"/>
      <c r="CW55" s="25"/>
      <c r="CX55" s="25"/>
      <c r="CY55" s="25"/>
      <c r="CZ55" s="25"/>
      <c r="DA55" s="25"/>
      <c r="DB55" s="25"/>
      <c r="DC55" s="25"/>
      <c r="DD55" s="25"/>
      <c r="DE55" s="25"/>
      <c r="DF55" s="25"/>
      <c r="DG55" s="25"/>
      <c r="DH55" s="25"/>
      <c r="DI55" s="25"/>
      <c r="DJ55" s="25"/>
      <c r="DK55" s="25"/>
      <c r="DL55" s="25"/>
      <c r="DM55" s="25"/>
      <c r="DN55" s="25"/>
      <c r="DO55" s="25"/>
      <c r="DP55" s="25"/>
      <c r="DQ55" s="25"/>
      <c r="DR55" s="25"/>
      <c r="DS55" s="25"/>
      <c r="DT55" s="25"/>
      <c r="DU55" s="25"/>
      <c r="DV55" s="25"/>
      <c r="DW55" s="25"/>
      <c r="DX55" s="25"/>
      <c r="DY55" s="25"/>
      <c r="DZ55" s="25"/>
      <c r="EA55" s="25"/>
      <c r="EB55" s="25"/>
      <c r="EC55" s="25"/>
      <c r="ED55" s="25"/>
      <c r="EE55" s="25"/>
      <c r="EF55" s="25"/>
      <c r="EG55" s="25"/>
      <c r="EH55" s="25"/>
      <c r="EI55" s="25"/>
      <c r="EJ55" s="25"/>
      <c r="EK55" s="25"/>
      <c r="EL55" s="25"/>
      <c r="EM55" s="25"/>
      <c r="EN55" s="25"/>
      <c r="EO55" s="25"/>
      <c r="EP55" s="25"/>
      <c r="EQ55" s="25"/>
      <c r="ER55" s="25"/>
      <c r="ES55" s="25"/>
      <c r="ET55" s="25"/>
      <c r="EU55" s="25"/>
      <c r="EV55" s="25"/>
      <c r="EW55" s="25"/>
      <c r="EX55" s="25"/>
      <c r="EY55" s="25"/>
      <c r="EZ55" s="25"/>
      <c r="FA55" s="25"/>
      <c r="FB55" s="25"/>
      <c r="FC55" s="25"/>
      <c r="FD55" s="25"/>
      <c r="FE55" s="25"/>
      <c r="FF55" s="25"/>
      <c r="FG55" s="25"/>
      <c r="FH55" s="25"/>
      <c r="FI55" s="25"/>
      <c r="FJ55" s="25"/>
      <c r="FK55" s="25"/>
      <c r="FL55" s="25"/>
      <c r="FM55" s="25"/>
      <c r="FN55" s="25"/>
      <c r="FO55" s="25"/>
      <c r="FP55" s="25"/>
      <c r="FQ55" s="25"/>
      <c r="FR55" s="25"/>
      <c r="FS55" s="25"/>
      <c r="FT55" s="25"/>
      <c r="FU55" s="25"/>
      <c r="FV55" s="25"/>
      <c r="FW55" s="25"/>
      <c r="FX55" s="25"/>
      <c r="FY55" s="25"/>
      <c r="FZ55" s="25"/>
      <c r="GA55" s="25"/>
      <c r="GB55" s="25"/>
      <c r="GC55" s="25"/>
      <c r="GD55" s="25"/>
      <c r="GE55" s="25"/>
      <c r="GF55" s="25"/>
      <c r="GG55" s="25"/>
      <c r="GH55" s="25"/>
      <c r="GI55" s="25"/>
      <c r="GJ55" s="25"/>
      <c r="GK55" s="25"/>
      <c r="GL55" s="25"/>
      <c r="GM55" s="25"/>
      <c r="GN55" s="25"/>
      <c r="GO55" s="25"/>
      <c r="GP55" s="25"/>
      <c r="GQ55" s="25"/>
      <c r="GR55" s="25"/>
      <c r="GS55" s="25"/>
      <c r="GT55" s="25"/>
      <c r="GU55" s="25"/>
      <c r="GV55" s="25"/>
      <c r="GW55" s="25"/>
      <c r="GX55" s="25"/>
      <c r="GY55" s="25"/>
      <c r="GZ55" s="25"/>
      <c r="HA55" s="25"/>
      <c r="HB55" s="25"/>
      <c r="HC55" s="25"/>
      <c r="HD55" s="25"/>
      <c r="HE55" s="25"/>
      <c r="HF55" s="25"/>
      <c r="HG55" s="25"/>
      <c r="HH55" s="25"/>
      <c r="HI55" s="25"/>
      <c r="HJ55" s="25"/>
      <c r="HK55" s="25"/>
      <c r="HL55" s="25"/>
      <c r="HM55" s="25"/>
      <c r="HN55" s="25"/>
      <c r="HO55" s="25"/>
      <c r="HP55" s="25"/>
      <c r="HQ55" s="25"/>
      <c r="HR55" s="25"/>
      <c r="HS55" s="25"/>
      <c r="HT55" s="25"/>
      <c r="HU55" s="25"/>
      <c r="HV55" s="25"/>
      <c r="HW55" s="25"/>
      <c r="HX55" s="25"/>
      <c r="HY55" s="25"/>
      <c r="HZ55" s="25"/>
      <c r="IA55" s="25"/>
      <c r="IB55" s="25"/>
      <c r="IC55" s="25"/>
      <c r="ID55" s="25"/>
      <c r="IE55" s="25"/>
      <c r="IF55" s="25"/>
      <c r="IG55" s="25"/>
      <c r="IH55" s="25"/>
      <c r="II55" s="25"/>
      <c r="IJ55" s="25"/>
      <c r="IK55" s="25"/>
      <c r="IL55" s="25"/>
      <c r="IM55" s="25"/>
      <c r="IN55" s="25"/>
      <c r="IO55" s="25"/>
      <c r="IP55" s="25"/>
      <c r="IQ55" s="25"/>
      <c r="IR55" s="25"/>
      <c r="IS55" s="25"/>
      <c r="IT55" s="25"/>
      <c r="IU55" s="25"/>
      <c r="IV55" s="25"/>
      <c r="IW55" s="25"/>
      <c r="IX55" s="25"/>
      <c r="IY55" s="25"/>
      <c r="IZ55" s="25"/>
      <c r="JA55" s="25"/>
      <c r="JB55" s="25"/>
      <c r="JC55" s="25"/>
      <c r="JD55" s="25"/>
      <c r="JE55" s="25"/>
      <c r="JF55" s="25"/>
      <c r="JG55" s="25"/>
      <c r="JH55" s="25"/>
      <c r="JI55" s="25"/>
      <c r="JJ55" s="25"/>
      <c r="JK55" s="25"/>
      <c r="JL55" s="25"/>
      <c r="JM55" s="25"/>
      <c r="JN55" s="25"/>
      <c r="JO55" s="25"/>
      <c r="JP55" s="25"/>
      <c r="JQ55" s="25"/>
      <c r="JR55" s="25"/>
      <c r="JS55" s="25"/>
      <c r="JT55" s="25"/>
      <c r="JU55" s="25"/>
      <c r="JV55" s="25"/>
      <c r="JW55" s="25"/>
      <c r="JX55" s="25"/>
      <c r="JY55" s="25"/>
      <c r="JZ55" s="25"/>
      <c r="KA55" s="25"/>
      <c r="KB55" s="25"/>
      <c r="KC55" s="25"/>
      <c r="KD55" s="25"/>
      <c r="KE55" s="25"/>
      <c r="KF55" s="25"/>
      <c r="KG55" s="25"/>
      <c r="KH55" s="25"/>
      <c r="KI55" s="25"/>
      <c r="KJ55" s="25"/>
      <c r="KK55" s="25"/>
      <c r="KL55" s="25"/>
      <c r="KM55" s="25"/>
      <c r="KN55" s="25"/>
      <c r="KO55" s="25"/>
      <c r="KP55" s="25"/>
      <c r="KQ55" s="25"/>
      <c r="KR55" s="25"/>
      <c r="KS55" s="25"/>
      <c r="KT55" s="25"/>
      <c r="KU55" s="25"/>
      <c r="KV55" s="25"/>
      <c r="KW55" s="25"/>
      <c r="KX55" s="25"/>
      <c r="KY55" s="25"/>
      <c r="KZ55" s="25"/>
      <c r="LA55" s="25"/>
      <c r="LB55" s="25"/>
      <c r="LC55" s="25"/>
      <c r="LD55" s="25"/>
      <c r="LE55" s="25"/>
      <c r="LF55" s="25"/>
      <c r="LG55" s="25"/>
      <c r="LH55" s="25"/>
      <c r="LI55" s="25"/>
      <c r="LJ55" s="25"/>
      <c r="LK55" s="25"/>
      <c r="LL55" s="25"/>
      <c r="LM55" s="25"/>
      <c r="LN55" s="25"/>
      <c r="LO55" s="25"/>
      <c r="LP55" s="25"/>
      <c r="LQ55" s="25"/>
      <c r="LR55" s="25"/>
      <c r="LS55" s="25"/>
      <c r="LT55" s="25"/>
      <c r="LU55" s="25"/>
      <c r="LV55" s="25"/>
      <c r="LW55" s="25"/>
      <c r="LX55" s="25"/>
      <c r="LY55" s="25"/>
      <c r="LZ55" s="25"/>
      <c r="MA55" s="25"/>
      <c r="MB55" s="25"/>
      <c r="MC55" s="25"/>
      <c r="MD55" s="25"/>
      <c r="ME55" s="25"/>
      <c r="MF55" s="25"/>
      <c r="MG55" s="25"/>
      <c r="MH55" s="25"/>
      <c r="MI55" s="25"/>
      <c r="MJ55" s="25"/>
      <c r="MK55" s="25"/>
      <c r="ML55" s="25"/>
      <c r="MM55" s="25"/>
      <c r="MN55" s="25"/>
      <c r="MO55" s="25"/>
      <c r="MP55" s="25"/>
      <c r="MQ55" s="46"/>
    </row>
    <row r="56" spans="1:355" ht="116.25">
      <c r="A56" s="171" t="s">
        <v>39</v>
      </c>
      <c r="B56" s="56">
        <v>1</v>
      </c>
      <c r="C56" s="54" t="s">
        <v>67</v>
      </c>
      <c r="D56" s="37" t="s">
        <v>141</v>
      </c>
      <c r="E56" s="49" t="s">
        <v>285</v>
      </c>
      <c r="F56" s="37" t="s">
        <v>343</v>
      </c>
      <c r="G56" s="56" t="s">
        <v>0</v>
      </c>
      <c r="H56" s="86"/>
      <c r="I56" s="49" t="s">
        <v>236</v>
      </c>
      <c r="J56" s="52">
        <v>230000</v>
      </c>
      <c r="K56" s="56"/>
      <c r="L56" s="56" t="s">
        <v>0</v>
      </c>
      <c r="M56" s="35"/>
      <c r="N56" s="37" t="s">
        <v>0</v>
      </c>
      <c r="O56" s="37"/>
      <c r="P56" s="39">
        <v>0</v>
      </c>
      <c r="Q56" s="41"/>
      <c r="R56" s="41"/>
      <c r="S56" s="41"/>
      <c r="T56" s="41" t="s">
        <v>0</v>
      </c>
      <c r="U56" s="37" t="s">
        <v>30</v>
      </c>
      <c r="V56" s="28"/>
      <c r="W56" s="28"/>
      <c r="X56" s="23"/>
    </row>
    <row r="57" spans="1:355" ht="116.25">
      <c r="A57" s="172"/>
      <c r="B57" s="56">
        <v>2</v>
      </c>
      <c r="C57" s="54" t="s">
        <v>66</v>
      </c>
      <c r="D57" s="37" t="s">
        <v>141</v>
      </c>
      <c r="E57" s="49" t="s">
        <v>285</v>
      </c>
      <c r="F57" s="49" t="s">
        <v>344</v>
      </c>
      <c r="G57" s="56" t="s">
        <v>0</v>
      </c>
      <c r="H57" s="86"/>
      <c r="I57" s="49" t="s">
        <v>237</v>
      </c>
      <c r="J57" s="52">
        <v>250000</v>
      </c>
      <c r="K57" s="56"/>
      <c r="L57" s="56" t="s">
        <v>0</v>
      </c>
      <c r="M57" s="35"/>
      <c r="N57" s="37" t="s">
        <v>0</v>
      </c>
      <c r="O57" s="37"/>
      <c r="P57" s="39">
        <v>0</v>
      </c>
      <c r="Q57" s="41"/>
      <c r="R57" s="41"/>
      <c r="S57" s="41"/>
      <c r="T57" s="41" t="s">
        <v>0</v>
      </c>
      <c r="U57" s="37" t="s">
        <v>30</v>
      </c>
      <c r="V57" s="28"/>
      <c r="W57" s="28"/>
    </row>
    <row r="58" spans="1:355" ht="116.25">
      <c r="A58" s="172"/>
      <c r="B58" s="56">
        <v>3</v>
      </c>
      <c r="C58" s="36" t="s">
        <v>65</v>
      </c>
      <c r="D58" s="49" t="s">
        <v>146</v>
      </c>
      <c r="E58" s="49" t="s">
        <v>285</v>
      </c>
      <c r="F58" s="49" t="s">
        <v>345</v>
      </c>
      <c r="G58" s="56" t="s">
        <v>0</v>
      </c>
      <c r="H58" s="41"/>
      <c r="I58" s="37" t="s">
        <v>197</v>
      </c>
      <c r="J58" s="52">
        <v>500000</v>
      </c>
      <c r="K58" s="37"/>
      <c r="L58" s="56" t="s">
        <v>0</v>
      </c>
      <c r="M58" s="37"/>
      <c r="N58" s="37" t="s">
        <v>0</v>
      </c>
      <c r="O58" s="37"/>
      <c r="P58" s="39">
        <v>0</v>
      </c>
      <c r="Q58" s="37"/>
      <c r="R58" s="37"/>
      <c r="S58" s="37"/>
      <c r="T58" s="41" t="s">
        <v>0</v>
      </c>
      <c r="U58" s="37" t="s">
        <v>30</v>
      </c>
      <c r="V58" s="28"/>
      <c r="W58" s="28"/>
    </row>
    <row r="59" spans="1:355" ht="116.25">
      <c r="A59" s="172"/>
      <c r="B59" s="56">
        <v>4</v>
      </c>
      <c r="C59" s="36" t="s">
        <v>64</v>
      </c>
      <c r="D59" s="49" t="s">
        <v>145</v>
      </c>
      <c r="E59" s="49" t="s">
        <v>285</v>
      </c>
      <c r="F59" s="49" t="s">
        <v>346</v>
      </c>
      <c r="G59" s="56" t="s">
        <v>0</v>
      </c>
      <c r="H59" s="86"/>
      <c r="I59" s="49" t="s">
        <v>196</v>
      </c>
      <c r="J59" s="52">
        <v>210000</v>
      </c>
      <c r="K59" s="56"/>
      <c r="L59" s="56" t="s">
        <v>0</v>
      </c>
      <c r="M59" s="35"/>
      <c r="N59" s="37" t="s">
        <v>0</v>
      </c>
      <c r="O59" s="37"/>
      <c r="P59" s="39">
        <v>0</v>
      </c>
      <c r="Q59" s="41"/>
      <c r="R59" s="41"/>
      <c r="S59" s="41"/>
      <c r="T59" s="41" t="s">
        <v>0</v>
      </c>
      <c r="U59" s="37" t="s">
        <v>30</v>
      </c>
      <c r="V59" s="28"/>
      <c r="W59" s="28"/>
    </row>
    <row r="60" spans="1:355" ht="116.25">
      <c r="A60" s="172"/>
      <c r="B60" s="56">
        <v>5</v>
      </c>
      <c r="C60" s="36" t="s">
        <v>63</v>
      </c>
      <c r="D60" s="49" t="s">
        <v>144</v>
      </c>
      <c r="E60" s="49" t="s">
        <v>285</v>
      </c>
      <c r="F60" s="49" t="s">
        <v>347</v>
      </c>
      <c r="G60" s="56" t="s">
        <v>0</v>
      </c>
      <c r="H60" s="86"/>
      <c r="I60" s="49" t="s">
        <v>200</v>
      </c>
      <c r="J60" s="52">
        <v>290000</v>
      </c>
      <c r="K60" s="56"/>
      <c r="L60" s="56" t="s">
        <v>0</v>
      </c>
      <c r="M60" s="35"/>
      <c r="N60" s="37" t="s">
        <v>0</v>
      </c>
      <c r="O60" s="37"/>
      <c r="P60" s="39">
        <v>0</v>
      </c>
      <c r="Q60" s="41"/>
      <c r="R60" s="41"/>
      <c r="S60" s="41"/>
      <c r="T60" s="41" t="s">
        <v>0</v>
      </c>
      <c r="U60" s="37" t="s">
        <v>30</v>
      </c>
      <c r="V60" s="28"/>
      <c r="W60" s="28"/>
    </row>
    <row r="61" spans="1:355" ht="116.25">
      <c r="A61" s="172"/>
      <c r="B61" s="56">
        <v>6</v>
      </c>
      <c r="C61" s="54" t="s">
        <v>62</v>
      </c>
      <c r="D61" s="37" t="s">
        <v>141</v>
      </c>
      <c r="E61" s="49" t="s">
        <v>285</v>
      </c>
      <c r="F61" s="49" t="s">
        <v>348</v>
      </c>
      <c r="G61" s="56" t="s">
        <v>0</v>
      </c>
      <c r="H61" s="86"/>
      <c r="I61" s="49" t="s">
        <v>238</v>
      </c>
      <c r="J61" s="52">
        <v>220000</v>
      </c>
      <c r="K61" s="56"/>
      <c r="L61" s="56" t="s">
        <v>0</v>
      </c>
      <c r="M61" s="35"/>
      <c r="N61" s="37" t="s">
        <v>0</v>
      </c>
      <c r="O61" s="37"/>
      <c r="P61" s="39">
        <v>0</v>
      </c>
      <c r="Q61" s="41"/>
      <c r="R61" s="41"/>
      <c r="S61" s="41"/>
      <c r="T61" s="41" t="s">
        <v>0</v>
      </c>
      <c r="U61" s="37" t="s">
        <v>30</v>
      </c>
      <c r="V61" s="28"/>
      <c r="W61" s="28"/>
    </row>
    <row r="62" spans="1:355" ht="116.25">
      <c r="A62" s="172"/>
      <c r="B62" s="56">
        <v>7</v>
      </c>
      <c r="C62" s="54" t="s">
        <v>61</v>
      </c>
      <c r="D62" s="37" t="s">
        <v>141</v>
      </c>
      <c r="E62" s="49" t="s">
        <v>285</v>
      </c>
      <c r="F62" s="49" t="s">
        <v>349</v>
      </c>
      <c r="G62" s="56" t="s">
        <v>0</v>
      </c>
      <c r="H62" s="86"/>
      <c r="I62" s="37" t="s">
        <v>239</v>
      </c>
      <c r="J62" s="52">
        <v>260000</v>
      </c>
      <c r="K62" s="56"/>
      <c r="L62" s="56" t="s">
        <v>0</v>
      </c>
      <c r="M62" s="35"/>
      <c r="N62" s="56" t="s">
        <v>0</v>
      </c>
      <c r="O62" s="37"/>
      <c r="P62" s="39">
        <v>0</v>
      </c>
      <c r="Q62" s="41"/>
      <c r="R62" s="41"/>
      <c r="S62" s="41"/>
      <c r="T62" s="41" t="s">
        <v>0</v>
      </c>
      <c r="U62" s="37" t="s">
        <v>30</v>
      </c>
      <c r="V62" s="28"/>
      <c r="W62" s="42"/>
    </row>
    <row r="63" spans="1:355" ht="116.25">
      <c r="A63" s="172"/>
      <c r="B63" s="56">
        <v>8</v>
      </c>
      <c r="C63" s="54" t="s">
        <v>60</v>
      </c>
      <c r="D63" s="49" t="s">
        <v>143</v>
      </c>
      <c r="E63" s="49" t="s">
        <v>285</v>
      </c>
      <c r="F63" s="49" t="s">
        <v>350</v>
      </c>
      <c r="G63" s="56" t="s">
        <v>0</v>
      </c>
      <c r="H63" s="86"/>
      <c r="I63" s="37" t="s">
        <v>203</v>
      </c>
      <c r="J63" s="52">
        <v>920000</v>
      </c>
      <c r="K63" s="56"/>
      <c r="L63" s="56" t="s">
        <v>0</v>
      </c>
      <c r="M63" s="35"/>
      <c r="N63" s="56" t="s">
        <v>0</v>
      </c>
      <c r="O63" s="37"/>
      <c r="P63" s="39">
        <v>0</v>
      </c>
      <c r="Q63" s="41"/>
      <c r="R63" s="41"/>
      <c r="S63" s="41"/>
      <c r="T63" s="41" t="s">
        <v>0</v>
      </c>
      <c r="U63" s="37" t="s">
        <v>30</v>
      </c>
      <c r="V63" s="28"/>
      <c r="W63" s="42"/>
    </row>
    <row r="64" spans="1:355" ht="116.25">
      <c r="A64" s="172"/>
      <c r="B64" s="56">
        <v>9</v>
      </c>
      <c r="C64" s="54" t="s">
        <v>59</v>
      </c>
      <c r="D64" s="49" t="s">
        <v>142</v>
      </c>
      <c r="E64" s="49" t="s">
        <v>285</v>
      </c>
      <c r="F64" s="49" t="s">
        <v>351</v>
      </c>
      <c r="G64" s="56" t="s">
        <v>0</v>
      </c>
      <c r="H64" s="86"/>
      <c r="I64" s="37" t="s">
        <v>195</v>
      </c>
      <c r="J64" s="52">
        <v>232000</v>
      </c>
      <c r="K64" s="56"/>
      <c r="L64" s="56" t="s">
        <v>0</v>
      </c>
      <c r="M64" s="35"/>
      <c r="N64" s="56" t="s">
        <v>0</v>
      </c>
      <c r="O64" s="37"/>
      <c r="P64" s="39">
        <v>0</v>
      </c>
      <c r="Q64" s="41"/>
      <c r="R64" s="41"/>
      <c r="S64" s="41"/>
      <c r="T64" s="41" t="s">
        <v>0</v>
      </c>
      <c r="U64" s="37" t="s">
        <v>30</v>
      </c>
      <c r="V64" s="28"/>
      <c r="W64" s="42"/>
    </row>
    <row r="65" spans="1:355" ht="116.25">
      <c r="A65" s="172"/>
      <c r="B65" s="56">
        <v>10</v>
      </c>
      <c r="C65" s="54" t="s">
        <v>58</v>
      </c>
      <c r="D65" s="37" t="s">
        <v>141</v>
      </c>
      <c r="E65" s="49" t="s">
        <v>285</v>
      </c>
      <c r="F65" s="37" t="s">
        <v>352</v>
      </c>
      <c r="G65" s="56" t="s">
        <v>0</v>
      </c>
      <c r="H65" s="86"/>
      <c r="I65" s="49" t="s">
        <v>241</v>
      </c>
      <c r="J65" s="52">
        <v>532000</v>
      </c>
      <c r="K65" s="56"/>
      <c r="L65" s="56" t="s">
        <v>0</v>
      </c>
      <c r="M65" s="35"/>
      <c r="N65" s="37" t="s">
        <v>0</v>
      </c>
      <c r="O65" s="37"/>
      <c r="P65" s="39">
        <v>0</v>
      </c>
      <c r="Q65" s="41"/>
      <c r="R65" s="41"/>
      <c r="S65" s="41"/>
      <c r="T65" s="41" t="s">
        <v>0</v>
      </c>
      <c r="U65" s="37" t="s">
        <v>30</v>
      </c>
      <c r="V65" s="28"/>
      <c r="W65" s="42"/>
    </row>
    <row r="66" spans="1:355" ht="116.25">
      <c r="A66" s="172"/>
      <c r="B66" s="56">
        <v>11</v>
      </c>
      <c r="C66" s="36" t="s">
        <v>57</v>
      </c>
      <c r="D66" s="37" t="s">
        <v>141</v>
      </c>
      <c r="E66" s="49" t="s">
        <v>285</v>
      </c>
      <c r="F66" s="49" t="s">
        <v>353</v>
      </c>
      <c r="G66" s="56" t="s">
        <v>0</v>
      </c>
      <c r="H66" s="86"/>
      <c r="I66" s="49" t="s">
        <v>240</v>
      </c>
      <c r="J66" s="52">
        <v>1399155</v>
      </c>
      <c r="K66" s="56"/>
      <c r="L66" s="56" t="s">
        <v>0</v>
      </c>
      <c r="M66" s="35"/>
      <c r="N66" s="37" t="s">
        <v>0</v>
      </c>
      <c r="O66" s="37"/>
      <c r="P66" s="39">
        <v>0</v>
      </c>
      <c r="Q66" s="41"/>
      <c r="R66" s="41"/>
      <c r="S66" s="41"/>
      <c r="T66" s="41" t="s">
        <v>0</v>
      </c>
      <c r="U66" s="37" t="s">
        <v>30</v>
      </c>
      <c r="V66" s="28"/>
      <c r="W66" s="42"/>
    </row>
    <row r="67" spans="1:355" ht="46.5">
      <c r="A67" s="172"/>
      <c r="B67" s="56">
        <v>12</v>
      </c>
      <c r="C67" s="54" t="s">
        <v>56</v>
      </c>
      <c r="D67" s="37" t="s">
        <v>140</v>
      </c>
      <c r="E67" s="37" t="s">
        <v>286</v>
      </c>
      <c r="F67" s="37" t="s">
        <v>354</v>
      </c>
      <c r="G67" s="56" t="s">
        <v>0</v>
      </c>
      <c r="H67" s="86"/>
      <c r="I67" s="49" t="s">
        <v>242</v>
      </c>
      <c r="J67" s="52">
        <v>65000</v>
      </c>
      <c r="K67" s="56"/>
      <c r="L67" s="56" t="s">
        <v>0</v>
      </c>
      <c r="M67" s="35"/>
      <c r="N67" s="37" t="s">
        <v>0</v>
      </c>
      <c r="O67" s="37"/>
      <c r="P67" s="39">
        <v>0</v>
      </c>
      <c r="Q67" s="41"/>
      <c r="R67" s="41"/>
      <c r="S67" s="41"/>
      <c r="T67" s="41" t="s">
        <v>0</v>
      </c>
      <c r="U67" s="37" t="s">
        <v>30</v>
      </c>
      <c r="V67" s="28"/>
      <c r="W67" s="42"/>
    </row>
    <row r="68" spans="1:355" ht="46.5">
      <c r="A68" s="172"/>
      <c r="B68" s="56">
        <v>13</v>
      </c>
      <c r="C68" s="54" t="s">
        <v>55</v>
      </c>
      <c r="D68" s="37" t="s">
        <v>140</v>
      </c>
      <c r="E68" s="37" t="s">
        <v>286</v>
      </c>
      <c r="F68" s="37" t="s">
        <v>355</v>
      </c>
      <c r="G68" s="56" t="s">
        <v>0</v>
      </c>
      <c r="H68" s="86"/>
      <c r="I68" s="49" t="s">
        <v>244</v>
      </c>
      <c r="J68" s="52">
        <v>68000</v>
      </c>
      <c r="K68" s="56"/>
      <c r="L68" s="56" t="s">
        <v>0</v>
      </c>
      <c r="M68" s="35"/>
      <c r="N68" s="37" t="s">
        <v>0</v>
      </c>
      <c r="O68" s="37"/>
      <c r="P68" s="39">
        <v>0</v>
      </c>
      <c r="Q68" s="41"/>
      <c r="R68" s="41"/>
      <c r="S68" s="41"/>
      <c r="T68" s="41" t="s">
        <v>0</v>
      </c>
      <c r="U68" s="37" t="s">
        <v>30</v>
      </c>
      <c r="V68" s="28"/>
      <c r="W68" s="42"/>
    </row>
    <row r="69" spans="1:355" ht="46.5">
      <c r="A69" s="172"/>
      <c r="B69" s="56">
        <v>14</v>
      </c>
      <c r="C69" s="54" t="s">
        <v>54</v>
      </c>
      <c r="D69" s="37" t="s">
        <v>140</v>
      </c>
      <c r="E69" s="37" t="s">
        <v>286</v>
      </c>
      <c r="F69" s="37" t="s">
        <v>356</v>
      </c>
      <c r="G69" s="56" t="s">
        <v>0</v>
      </c>
      <c r="H69" s="86"/>
      <c r="I69" s="37" t="s">
        <v>243</v>
      </c>
      <c r="J69" s="52">
        <v>75000</v>
      </c>
      <c r="K69" s="56"/>
      <c r="L69" s="56" t="s">
        <v>0</v>
      </c>
      <c r="M69" s="35"/>
      <c r="N69" s="37" t="s">
        <v>0</v>
      </c>
      <c r="O69" s="37"/>
      <c r="P69" s="39">
        <v>0</v>
      </c>
      <c r="Q69" s="41"/>
      <c r="R69" s="41"/>
      <c r="S69" s="41"/>
      <c r="T69" s="41" t="s">
        <v>0</v>
      </c>
      <c r="U69" s="37" t="s">
        <v>30</v>
      </c>
      <c r="V69" s="28"/>
      <c r="W69" s="42"/>
    </row>
    <row r="70" spans="1:355" ht="46.5">
      <c r="A70" s="172"/>
      <c r="B70" s="56">
        <v>15</v>
      </c>
      <c r="C70" s="54" t="s">
        <v>53</v>
      </c>
      <c r="D70" s="37" t="s">
        <v>140</v>
      </c>
      <c r="E70" s="37" t="s">
        <v>286</v>
      </c>
      <c r="F70" s="37" t="s">
        <v>357</v>
      </c>
      <c r="G70" s="56" t="s">
        <v>0</v>
      </c>
      <c r="H70" s="86"/>
      <c r="I70" s="37" t="s">
        <v>245</v>
      </c>
      <c r="J70" s="52">
        <v>84000</v>
      </c>
      <c r="K70" s="56"/>
      <c r="L70" s="56" t="s">
        <v>0</v>
      </c>
      <c r="M70" s="35"/>
      <c r="N70" s="37" t="s">
        <v>0</v>
      </c>
      <c r="O70" s="37"/>
      <c r="P70" s="39">
        <v>0</v>
      </c>
      <c r="Q70" s="41"/>
      <c r="R70" s="41"/>
      <c r="S70" s="41"/>
      <c r="T70" s="41" t="s">
        <v>0</v>
      </c>
      <c r="U70" s="37" t="s">
        <v>30</v>
      </c>
      <c r="V70" s="28"/>
      <c r="W70" s="42"/>
    </row>
    <row r="71" spans="1:355" ht="46.5">
      <c r="A71" s="172"/>
      <c r="B71" s="56">
        <v>16</v>
      </c>
      <c r="C71" s="54" t="s">
        <v>52</v>
      </c>
      <c r="D71" s="37" t="s">
        <v>140</v>
      </c>
      <c r="E71" s="37" t="s">
        <v>286</v>
      </c>
      <c r="F71" s="37" t="s">
        <v>358</v>
      </c>
      <c r="G71" s="56" t="s">
        <v>0</v>
      </c>
      <c r="H71" s="86"/>
      <c r="I71" s="49" t="s">
        <v>246</v>
      </c>
      <c r="J71" s="52">
        <v>48635</v>
      </c>
      <c r="K71" s="56"/>
      <c r="L71" s="56" t="s">
        <v>0</v>
      </c>
      <c r="M71" s="35"/>
      <c r="N71" s="37" t="s">
        <v>0</v>
      </c>
      <c r="O71" s="37"/>
      <c r="P71" s="39">
        <v>0</v>
      </c>
      <c r="Q71" s="41"/>
      <c r="R71" s="41"/>
      <c r="S71" s="41"/>
      <c r="T71" s="41" t="s">
        <v>0</v>
      </c>
      <c r="U71" s="37" t="s">
        <v>30</v>
      </c>
      <c r="V71" s="28"/>
      <c r="W71" s="42"/>
    </row>
    <row r="72" spans="1:355" ht="46.5">
      <c r="A72" s="172"/>
      <c r="B72" s="56">
        <v>17</v>
      </c>
      <c r="C72" s="54" t="s">
        <v>51</v>
      </c>
      <c r="D72" s="37" t="s">
        <v>140</v>
      </c>
      <c r="E72" s="37" t="s">
        <v>287</v>
      </c>
      <c r="F72" s="37" t="s">
        <v>359</v>
      </c>
      <c r="G72" s="56" t="s">
        <v>0</v>
      </c>
      <c r="H72" s="86"/>
      <c r="I72" s="49" t="s">
        <v>247</v>
      </c>
      <c r="J72" s="52">
        <v>75000</v>
      </c>
      <c r="K72" s="56"/>
      <c r="L72" s="56" t="s">
        <v>0</v>
      </c>
      <c r="M72" s="35"/>
      <c r="N72" s="37" t="s">
        <v>0</v>
      </c>
      <c r="O72" s="37"/>
      <c r="P72" s="39">
        <v>0</v>
      </c>
      <c r="Q72" s="41"/>
      <c r="R72" s="41"/>
      <c r="S72" s="41"/>
      <c r="T72" s="41" t="s">
        <v>0</v>
      </c>
      <c r="U72" s="37" t="s">
        <v>30</v>
      </c>
      <c r="V72" s="28"/>
      <c r="W72" s="42"/>
    </row>
    <row r="73" spans="1:355" ht="116.25">
      <c r="A73" s="172"/>
      <c r="B73" s="79">
        <v>18</v>
      </c>
      <c r="C73" s="61" t="s">
        <v>50</v>
      </c>
      <c r="D73" s="72" t="s">
        <v>139</v>
      </c>
      <c r="E73" s="73" t="s">
        <v>288</v>
      </c>
      <c r="F73" s="72" t="s">
        <v>360</v>
      </c>
      <c r="G73" s="79"/>
      <c r="H73" s="77" t="s">
        <v>0</v>
      </c>
      <c r="I73" s="79" t="s">
        <v>202</v>
      </c>
      <c r="J73" s="63">
        <v>650000</v>
      </c>
      <c r="K73" s="79"/>
      <c r="L73" s="79"/>
      <c r="M73" s="65" t="s">
        <v>0</v>
      </c>
      <c r="N73" s="62" t="s">
        <v>0</v>
      </c>
      <c r="O73" s="62"/>
      <c r="P73" s="66">
        <v>0</v>
      </c>
      <c r="Q73" s="68"/>
      <c r="R73" s="68"/>
      <c r="S73" s="68"/>
      <c r="T73" s="68" t="s">
        <v>0</v>
      </c>
      <c r="U73" s="68" t="s">
        <v>30</v>
      </c>
      <c r="V73" s="28"/>
      <c r="W73" s="29"/>
    </row>
    <row r="74" spans="1:355" ht="139.5">
      <c r="A74" s="172"/>
      <c r="B74" s="79">
        <v>19</v>
      </c>
      <c r="C74" s="61" t="s">
        <v>49</v>
      </c>
      <c r="D74" s="62" t="s">
        <v>138</v>
      </c>
      <c r="E74" s="62" t="s">
        <v>286</v>
      </c>
      <c r="F74" s="62" t="s">
        <v>361</v>
      </c>
      <c r="G74" s="79"/>
      <c r="H74" s="77" t="s">
        <v>0</v>
      </c>
      <c r="I74" s="62" t="s">
        <v>235</v>
      </c>
      <c r="J74" s="63">
        <v>50000</v>
      </c>
      <c r="K74" s="79"/>
      <c r="L74" s="79"/>
      <c r="M74" s="65" t="s">
        <v>0</v>
      </c>
      <c r="N74" s="62" t="s">
        <v>0</v>
      </c>
      <c r="O74" s="62"/>
      <c r="P74" s="66">
        <v>0</v>
      </c>
      <c r="Q74" s="114"/>
      <c r="R74" s="68"/>
      <c r="S74" s="68"/>
      <c r="T74" s="68" t="s">
        <v>0</v>
      </c>
      <c r="U74" s="68" t="s">
        <v>30</v>
      </c>
      <c r="V74" s="28"/>
      <c r="W74" s="29"/>
    </row>
    <row r="75" spans="1:355" ht="232.5">
      <c r="A75" s="172"/>
      <c r="B75" s="56">
        <v>20</v>
      </c>
      <c r="C75" s="36" t="s">
        <v>48</v>
      </c>
      <c r="D75" s="49" t="s">
        <v>137</v>
      </c>
      <c r="E75" s="49" t="s">
        <v>289</v>
      </c>
      <c r="F75" s="36" t="s">
        <v>362</v>
      </c>
      <c r="G75" s="56" t="s">
        <v>0</v>
      </c>
      <c r="H75" s="86"/>
      <c r="I75" s="37" t="s">
        <v>202</v>
      </c>
      <c r="J75" s="52">
        <v>970000</v>
      </c>
      <c r="K75" s="56" t="s">
        <v>1</v>
      </c>
      <c r="L75" s="56" t="s">
        <v>0</v>
      </c>
      <c r="M75" s="35"/>
      <c r="N75" s="37" t="s">
        <v>0</v>
      </c>
      <c r="O75" s="37"/>
      <c r="P75" s="39">
        <v>0</v>
      </c>
      <c r="Q75" s="41" t="s">
        <v>0</v>
      </c>
      <c r="R75" s="41" t="s">
        <v>0</v>
      </c>
      <c r="S75" s="41"/>
      <c r="T75" s="41" t="s">
        <v>0</v>
      </c>
      <c r="U75" s="37" t="s">
        <v>30</v>
      </c>
      <c r="V75" s="28"/>
      <c r="W75" s="42"/>
    </row>
    <row r="76" spans="1:355" s="87" customFormat="1" ht="69.75">
      <c r="A76" s="172"/>
      <c r="B76" s="56">
        <v>21</v>
      </c>
      <c r="C76" s="54" t="s">
        <v>47</v>
      </c>
      <c r="D76" s="37" t="s">
        <v>136</v>
      </c>
      <c r="E76" s="78" t="s">
        <v>290</v>
      </c>
      <c r="F76" s="37" t="s">
        <v>363</v>
      </c>
      <c r="G76" s="56" t="s">
        <v>0</v>
      </c>
      <c r="H76" s="41"/>
      <c r="I76" s="49" t="s">
        <v>233</v>
      </c>
      <c r="J76" s="52">
        <v>125474</v>
      </c>
      <c r="K76" s="37"/>
      <c r="L76" s="56" t="s">
        <v>0</v>
      </c>
      <c r="M76" s="37"/>
      <c r="N76" s="56" t="s">
        <v>0</v>
      </c>
      <c r="O76" s="56"/>
      <c r="P76" s="39">
        <v>0</v>
      </c>
      <c r="Q76" s="37"/>
      <c r="R76" s="37"/>
      <c r="S76" s="37"/>
      <c r="T76" s="41" t="s">
        <v>0</v>
      </c>
      <c r="U76" s="37" t="s">
        <v>30</v>
      </c>
      <c r="V76" s="115"/>
      <c r="W76" s="116"/>
      <c r="X76" s="117"/>
      <c r="Y76" s="117"/>
      <c r="Z76" s="117"/>
      <c r="AA76" s="117"/>
      <c r="AB76" s="117"/>
      <c r="AC76" s="117"/>
      <c r="AD76" s="117"/>
      <c r="AE76" s="117"/>
      <c r="AF76" s="117"/>
      <c r="AG76" s="117"/>
      <c r="AH76" s="117"/>
      <c r="AI76" s="117"/>
      <c r="AJ76" s="117"/>
      <c r="AK76" s="117"/>
      <c r="AL76" s="117"/>
      <c r="AM76" s="117"/>
      <c r="AN76" s="117"/>
      <c r="AO76" s="117"/>
      <c r="AP76" s="117"/>
      <c r="AQ76" s="117"/>
      <c r="AR76" s="117"/>
      <c r="AS76" s="117"/>
      <c r="AT76" s="117"/>
      <c r="AU76" s="117"/>
      <c r="AV76" s="117"/>
      <c r="AW76" s="117"/>
      <c r="AX76" s="117"/>
      <c r="AY76" s="117"/>
      <c r="AZ76" s="117"/>
      <c r="BA76" s="117"/>
      <c r="BB76" s="117"/>
      <c r="BC76" s="117"/>
      <c r="BD76" s="117"/>
      <c r="BE76" s="117"/>
      <c r="BF76" s="117"/>
      <c r="BG76" s="117"/>
      <c r="BH76" s="117"/>
      <c r="BI76" s="117"/>
      <c r="BJ76" s="117"/>
      <c r="BK76" s="117"/>
      <c r="BL76" s="117"/>
      <c r="BM76" s="117"/>
      <c r="BN76" s="117"/>
      <c r="BO76" s="117"/>
      <c r="BP76" s="117"/>
      <c r="BQ76" s="117"/>
      <c r="BR76" s="117"/>
      <c r="BS76" s="117"/>
      <c r="BT76" s="117"/>
      <c r="BU76" s="117"/>
      <c r="BV76" s="117"/>
      <c r="BW76" s="117"/>
      <c r="BX76" s="117"/>
      <c r="BY76" s="117"/>
      <c r="BZ76" s="117"/>
      <c r="CA76" s="117"/>
      <c r="CB76" s="117"/>
      <c r="CC76" s="117"/>
      <c r="CD76" s="117"/>
      <c r="CE76" s="117"/>
      <c r="CF76" s="117"/>
      <c r="CG76" s="117"/>
      <c r="CH76" s="117"/>
      <c r="CI76" s="117"/>
      <c r="CJ76" s="117"/>
      <c r="CK76" s="117"/>
      <c r="CL76" s="117"/>
      <c r="CM76" s="117"/>
      <c r="CN76" s="117"/>
      <c r="CO76" s="117"/>
      <c r="CP76" s="117"/>
      <c r="CQ76" s="117"/>
      <c r="CR76" s="117"/>
      <c r="CS76" s="117"/>
      <c r="CT76" s="117"/>
      <c r="CU76" s="117"/>
      <c r="CV76" s="117"/>
      <c r="CW76" s="117"/>
      <c r="CX76" s="117"/>
      <c r="CY76" s="117"/>
      <c r="CZ76" s="117"/>
      <c r="DA76" s="117"/>
      <c r="DB76" s="117"/>
      <c r="DC76" s="117"/>
      <c r="DD76" s="117"/>
      <c r="DE76" s="117"/>
      <c r="DF76" s="117"/>
      <c r="DG76" s="117"/>
      <c r="DH76" s="117"/>
      <c r="DI76" s="117"/>
      <c r="DJ76" s="117"/>
      <c r="DK76" s="117"/>
      <c r="DL76" s="117"/>
      <c r="DM76" s="117"/>
      <c r="DN76" s="117"/>
      <c r="DO76" s="117"/>
      <c r="DP76" s="117"/>
      <c r="DQ76" s="117"/>
      <c r="DR76" s="117"/>
      <c r="DS76" s="117"/>
      <c r="DT76" s="117"/>
      <c r="DU76" s="117"/>
      <c r="DV76" s="117"/>
      <c r="DW76" s="117"/>
      <c r="DX76" s="117"/>
      <c r="DY76" s="117"/>
      <c r="DZ76" s="117"/>
      <c r="EA76" s="117"/>
      <c r="EB76" s="117"/>
      <c r="EC76" s="117"/>
      <c r="ED76" s="117"/>
      <c r="EE76" s="117"/>
      <c r="EF76" s="117"/>
      <c r="EG76" s="117"/>
      <c r="EH76" s="117"/>
      <c r="EI76" s="117"/>
      <c r="EJ76" s="117"/>
      <c r="EK76" s="117"/>
      <c r="EL76" s="117"/>
      <c r="EM76" s="117"/>
      <c r="EN76" s="117"/>
      <c r="EO76" s="117"/>
      <c r="EP76" s="117"/>
      <c r="EQ76" s="117"/>
      <c r="ER76" s="117"/>
      <c r="ES76" s="117"/>
      <c r="ET76" s="117"/>
      <c r="EU76" s="117"/>
      <c r="EV76" s="117"/>
      <c r="EW76" s="117"/>
      <c r="EX76" s="117"/>
      <c r="EY76" s="117"/>
      <c r="EZ76" s="117"/>
      <c r="FA76" s="117"/>
      <c r="FB76" s="117"/>
      <c r="FC76" s="117"/>
      <c r="FD76" s="117"/>
      <c r="FE76" s="117"/>
      <c r="FF76" s="117"/>
      <c r="FG76" s="117"/>
      <c r="FH76" s="117"/>
      <c r="FI76" s="117"/>
      <c r="FJ76" s="117"/>
      <c r="FK76" s="117"/>
      <c r="FL76" s="117"/>
      <c r="FM76" s="117"/>
      <c r="FN76" s="117"/>
      <c r="FO76" s="117"/>
      <c r="FP76" s="117"/>
      <c r="FQ76" s="117"/>
      <c r="FR76" s="117"/>
      <c r="FS76" s="117"/>
      <c r="FT76" s="117"/>
      <c r="FU76" s="117"/>
      <c r="FV76" s="117"/>
      <c r="FW76" s="117"/>
      <c r="FX76" s="117"/>
      <c r="FY76" s="117"/>
      <c r="FZ76" s="117"/>
      <c r="GA76" s="117"/>
      <c r="GB76" s="117"/>
      <c r="GC76" s="117"/>
      <c r="GD76" s="117"/>
      <c r="GE76" s="117"/>
      <c r="GF76" s="117"/>
      <c r="GG76" s="117"/>
      <c r="GH76" s="117"/>
      <c r="GI76" s="117"/>
      <c r="GJ76" s="117"/>
      <c r="GK76" s="117"/>
      <c r="GL76" s="117"/>
      <c r="GM76" s="117"/>
      <c r="GN76" s="117"/>
      <c r="GO76" s="117"/>
      <c r="GP76" s="117"/>
      <c r="GQ76" s="117"/>
      <c r="GR76" s="117"/>
      <c r="GS76" s="117"/>
      <c r="GT76" s="117"/>
      <c r="GU76" s="117"/>
      <c r="GV76" s="117"/>
      <c r="GW76" s="117"/>
      <c r="GX76" s="117"/>
      <c r="GY76" s="117"/>
      <c r="GZ76" s="117"/>
      <c r="HA76" s="117"/>
      <c r="HB76" s="117"/>
      <c r="HC76" s="117"/>
      <c r="HD76" s="117"/>
      <c r="HE76" s="117"/>
      <c r="HF76" s="117"/>
      <c r="HG76" s="117"/>
      <c r="HH76" s="117"/>
      <c r="HI76" s="117"/>
      <c r="HJ76" s="117"/>
      <c r="HK76" s="117"/>
      <c r="HL76" s="117"/>
      <c r="HM76" s="117"/>
      <c r="HN76" s="117"/>
      <c r="HO76" s="117"/>
      <c r="HP76" s="117"/>
      <c r="HQ76" s="117"/>
      <c r="HR76" s="117"/>
      <c r="HS76" s="117"/>
      <c r="HT76" s="117"/>
      <c r="HU76" s="117"/>
      <c r="HV76" s="117"/>
      <c r="HW76" s="117"/>
      <c r="HX76" s="117"/>
      <c r="HY76" s="117"/>
      <c r="HZ76" s="117"/>
      <c r="IA76" s="117"/>
      <c r="IB76" s="117"/>
      <c r="IC76" s="117"/>
      <c r="ID76" s="117"/>
      <c r="IE76" s="117"/>
      <c r="IF76" s="117"/>
      <c r="IG76" s="117"/>
      <c r="IH76" s="117"/>
      <c r="II76" s="117"/>
      <c r="IJ76" s="117"/>
      <c r="IK76" s="117"/>
      <c r="IL76" s="117"/>
      <c r="IM76" s="117"/>
      <c r="IN76" s="117"/>
      <c r="IO76" s="117"/>
      <c r="IP76" s="117"/>
      <c r="IQ76" s="117"/>
      <c r="IR76" s="117"/>
      <c r="IS76" s="117"/>
      <c r="IT76" s="117"/>
      <c r="IU76" s="117"/>
      <c r="IV76" s="117"/>
      <c r="IW76" s="117"/>
      <c r="IX76" s="117"/>
      <c r="IY76" s="117"/>
      <c r="IZ76" s="117"/>
      <c r="JA76" s="117"/>
      <c r="JB76" s="117"/>
      <c r="JC76" s="117"/>
      <c r="JD76" s="117"/>
      <c r="JE76" s="117"/>
      <c r="JF76" s="117"/>
      <c r="JG76" s="117"/>
      <c r="JH76" s="117"/>
      <c r="JI76" s="117"/>
      <c r="JJ76" s="117"/>
      <c r="JK76" s="117"/>
      <c r="JL76" s="117"/>
      <c r="JM76" s="117"/>
      <c r="JN76" s="117"/>
      <c r="JO76" s="117"/>
      <c r="JP76" s="117"/>
      <c r="JQ76" s="117"/>
      <c r="JR76" s="117"/>
      <c r="JS76" s="117"/>
      <c r="JT76" s="117"/>
      <c r="JU76" s="117"/>
      <c r="JV76" s="117"/>
      <c r="JW76" s="117"/>
      <c r="JX76" s="117"/>
      <c r="JY76" s="117"/>
      <c r="JZ76" s="117"/>
      <c r="KA76" s="117"/>
      <c r="KB76" s="117"/>
      <c r="KC76" s="117"/>
      <c r="KD76" s="117"/>
      <c r="KE76" s="117"/>
      <c r="KF76" s="117"/>
      <c r="KG76" s="117"/>
      <c r="KH76" s="117"/>
      <c r="KI76" s="117"/>
      <c r="KJ76" s="117"/>
      <c r="KK76" s="117"/>
      <c r="KL76" s="117"/>
      <c r="KM76" s="117"/>
      <c r="KN76" s="117"/>
      <c r="KO76" s="117"/>
      <c r="KP76" s="117"/>
      <c r="KQ76" s="117"/>
      <c r="KR76" s="117"/>
      <c r="KS76" s="117"/>
      <c r="KT76" s="117"/>
      <c r="KU76" s="117"/>
      <c r="KV76" s="117"/>
      <c r="KW76" s="117"/>
      <c r="KX76" s="117"/>
      <c r="KY76" s="117"/>
      <c r="KZ76" s="117"/>
      <c r="LA76" s="117"/>
      <c r="LB76" s="117"/>
      <c r="LC76" s="117"/>
      <c r="LD76" s="117"/>
      <c r="LE76" s="117"/>
      <c r="LF76" s="117"/>
      <c r="LG76" s="117"/>
      <c r="LH76" s="117"/>
      <c r="LI76" s="117"/>
      <c r="LJ76" s="117"/>
      <c r="LK76" s="117"/>
      <c r="LL76" s="117"/>
      <c r="LM76" s="117"/>
      <c r="LN76" s="117"/>
      <c r="LO76" s="117"/>
      <c r="LP76" s="117"/>
      <c r="LQ76" s="117"/>
      <c r="LR76" s="117"/>
      <c r="LS76" s="117"/>
      <c r="LT76" s="117"/>
      <c r="LU76" s="117"/>
      <c r="LV76" s="117"/>
      <c r="LW76" s="117"/>
      <c r="LX76" s="117"/>
      <c r="LY76" s="117"/>
      <c r="LZ76" s="117"/>
      <c r="MA76" s="117"/>
      <c r="MB76" s="117"/>
      <c r="MC76" s="117"/>
      <c r="MD76" s="117"/>
      <c r="ME76" s="117"/>
      <c r="MF76" s="117"/>
      <c r="MG76" s="117"/>
      <c r="MH76" s="117"/>
      <c r="MI76" s="117"/>
      <c r="MJ76" s="117"/>
      <c r="MK76" s="117"/>
      <c r="ML76" s="117"/>
      <c r="MM76" s="117"/>
      <c r="MN76" s="117"/>
      <c r="MO76" s="117"/>
      <c r="MP76" s="117"/>
      <c r="MQ76" s="118"/>
    </row>
    <row r="77" spans="1:355" ht="93">
      <c r="A77" s="172"/>
      <c r="B77" s="56">
        <v>22</v>
      </c>
      <c r="C77" s="48" t="s">
        <v>46</v>
      </c>
      <c r="D77" s="37" t="s">
        <v>135</v>
      </c>
      <c r="E77" s="45" t="s">
        <v>291</v>
      </c>
      <c r="F77" s="45" t="s">
        <v>364</v>
      </c>
      <c r="G77" s="56" t="s">
        <v>0</v>
      </c>
      <c r="H77" s="119"/>
      <c r="I77" s="49" t="s">
        <v>234</v>
      </c>
      <c r="J77" s="52">
        <v>107244</v>
      </c>
      <c r="K77" s="56"/>
      <c r="L77" s="56" t="s">
        <v>0</v>
      </c>
      <c r="M77" s="35"/>
      <c r="N77" s="37" t="s">
        <v>0</v>
      </c>
      <c r="O77" s="57"/>
      <c r="P77" s="39">
        <v>0</v>
      </c>
      <c r="Q77" s="41"/>
      <c r="R77" s="37"/>
      <c r="S77" s="41"/>
      <c r="T77" s="41" t="s">
        <v>0</v>
      </c>
      <c r="U77" s="37" t="s">
        <v>30</v>
      </c>
      <c r="V77" s="28"/>
      <c r="W77" s="42"/>
    </row>
    <row r="78" spans="1:355" ht="46.5">
      <c r="A78" s="172"/>
      <c r="B78" s="56">
        <v>23</v>
      </c>
      <c r="C78" s="36" t="s">
        <v>45</v>
      </c>
      <c r="D78" s="36" t="s">
        <v>134</v>
      </c>
      <c r="E78" s="49" t="s">
        <v>292</v>
      </c>
      <c r="F78" s="36" t="s">
        <v>365</v>
      </c>
      <c r="G78" s="56" t="s">
        <v>0</v>
      </c>
      <c r="H78" s="57"/>
      <c r="I78" s="49" t="s">
        <v>231</v>
      </c>
      <c r="J78" s="38"/>
      <c r="K78" s="56" t="s">
        <v>0</v>
      </c>
      <c r="L78" s="56"/>
      <c r="M78" s="35"/>
      <c r="N78" s="37" t="s">
        <v>0</v>
      </c>
      <c r="O78" s="57"/>
      <c r="P78" s="39">
        <v>0</v>
      </c>
      <c r="Q78" s="37"/>
      <c r="R78" s="37"/>
      <c r="S78" s="37"/>
      <c r="T78" s="37" t="s">
        <v>3</v>
      </c>
      <c r="U78" s="37" t="s">
        <v>186</v>
      </c>
      <c r="V78" s="28"/>
      <c r="W78" s="42"/>
    </row>
    <row r="79" spans="1:355" ht="46.5">
      <c r="A79" s="172"/>
      <c r="B79" s="56">
        <v>24</v>
      </c>
      <c r="C79" s="36" t="s">
        <v>44</v>
      </c>
      <c r="D79" s="36" t="s">
        <v>133</v>
      </c>
      <c r="E79" s="49" t="s">
        <v>292</v>
      </c>
      <c r="F79" s="36" t="s">
        <v>366</v>
      </c>
      <c r="G79" s="56" t="s">
        <v>0</v>
      </c>
      <c r="H79" s="57"/>
      <c r="I79" s="49" t="s">
        <v>230</v>
      </c>
      <c r="J79" s="38"/>
      <c r="K79" s="56" t="s">
        <v>0</v>
      </c>
      <c r="L79" s="56"/>
      <c r="M79" s="35"/>
      <c r="N79" s="37" t="s">
        <v>0</v>
      </c>
      <c r="O79" s="57"/>
      <c r="P79" s="39">
        <v>0</v>
      </c>
      <c r="Q79" s="37"/>
      <c r="R79" s="37"/>
      <c r="S79" s="37"/>
      <c r="T79" s="37" t="s">
        <v>3</v>
      </c>
      <c r="U79" s="37" t="s">
        <v>186</v>
      </c>
      <c r="V79" s="28"/>
      <c r="W79" s="42"/>
    </row>
    <row r="80" spans="1:355" ht="93">
      <c r="A80" s="172"/>
      <c r="B80" s="56">
        <v>25</v>
      </c>
      <c r="C80" s="36" t="s">
        <v>43</v>
      </c>
      <c r="D80" s="36" t="s">
        <v>132</v>
      </c>
      <c r="E80" s="49" t="s">
        <v>293</v>
      </c>
      <c r="F80" s="36" t="s">
        <v>367</v>
      </c>
      <c r="G80" s="56" t="s">
        <v>0</v>
      </c>
      <c r="H80" s="57"/>
      <c r="I80" s="49" t="s">
        <v>232</v>
      </c>
      <c r="J80" s="38"/>
      <c r="K80" s="56" t="s">
        <v>0</v>
      </c>
      <c r="L80" s="56"/>
      <c r="M80" s="35"/>
      <c r="N80" s="37" t="s">
        <v>0</v>
      </c>
      <c r="O80" s="57"/>
      <c r="P80" s="39">
        <v>0</v>
      </c>
      <c r="Q80" s="37"/>
      <c r="R80" s="37"/>
      <c r="S80" s="37"/>
      <c r="T80" s="37" t="s">
        <v>3</v>
      </c>
      <c r="U80" s="37" t="s">
        <v>186</v>
      </c>
      <c r="V80" s="28"/>
      <c r="W80" s="42"/>
    </row>
    <row r="81" spans="1:359" ht="46.5">
      <c r="A81" s="172"/>
      <c r="B81" s="56">
        <v>26</v>
      </c>
      <c r="C81" s="36" t="s">
        <v>42</v>
      </c>
      <c r="D81" s="36" t="s">
        <v>131</v>
      </c>
      <c r="E81" s="36" t="s">
        <v>294</v>
      </c>
      <c r="F81" s="36" t="s">
        <v>368</v>
      </c>
      <c r="G81" s="56" t="s">
        <v>0</v>
      </c>
      <c r="H81" s="57"/>
      <c r="I81" s="49" t="s">
        <v>229</v>
      </c>
      <c r="J81" s="38"/>
      <c r="K81" s="56" t="s">
        <v>0</v>
      </c>
      <c r="L81" s="56"/>
      <c r="M81" s="35"/>
      <c r="N81" s="37" t="s">
        <v>0</v>
      </c>
      <c r="O81" s="57"/>
      <c r="P81" s="39">
        <v>0</v>
      </c>
      <c r="Q81" s="37"/>
      <c r="R81" s="37"/>
      <c r="S81" s="37"/>
      <c r="T81" s="37" t="s">
        <v>3</v>
      </c>
      <c r="U81" s="37" t="s">
        <v>186</v>
      </c>
      <c r="V81" s="28"/>
      <c r="W81" s="42"/>
    </row>
    <row r="82" spans="1:359" ht="46.5">
      <c r="A82" s="173"/>
      <c r="B82" s="56">
        <v>27</v>
      </c>
      <c r="C82" s="36" t="s">
        <v>41</v>
      </c>
      <c r="D82" s="36" t="s">
        <v>130</v>
      </c>
      <c r="E82" s="49" t="s">
        <v>295</v>
      </c>
      <c r="F82" s="36" t="s">
        <v>369</v>
      </c>
      <c r="G82" s="56" t="s">
        <v>0</v>
      </c>
      <c r="H82" s="57"/>
      <c r="I82" s="49" t="s">
        <v>227</v>
      </c>
      <c r="J82" s="38"/>
      <c r="K82" s="56" t="s">
        <v>0</v>
      </c>
      <c r="L82" s="56"/>
      <c r="M82" s="35"/>
      <c r="N82" s="37" t="s">
        <v>0</v>
      </c>
      <c r="O82" s="57"/>
      <c r="P82" s="39">
        <v>0</v>
      </c>
      <c r="Q82" s="37"/>
      <c r="R82" s="37"/>
      <c r="S82" s="37"/>
      <c r="T82" s="37" t="s">
        <v>3</v>
      </c>
      <c r="U82" s="37" t="s">
        <v>186</v>
      </c>
      <c r="V82" s="28"/>
      <c r="W82" s="42"/>
    </row>
    <row r="83" spans="1:359" ht="50.25" customHeight="1">
      <c r="A83" s="150" t="s">
        <v>119</v>
      </c>
      <c r="B83" s="151"/>
      <c r="C83" s="151"/>
      <c r="D83" s="151"/>
      <c r="E83" s="151"/>
      <c r="F83" s="151"/>
      <c r="G83" s="151"/>
      <c r="H83" s="151"/>
      <c r="I83" s="151"/>
      <c r="J83" s="151"/>
      <c r="K83" s="151"/>
      <c r="L83" s="151"/>
      <c r="M83" s="151"/>
      <c r="N83" s="151"/>
      <c r="O83" s="151"/>
      <c r="P83" s="151"/>
      <c r="Q83" s="151"/>
      <c r="R83" s="151"/>
      <c r="S83" s="151"/>
      <c r="T83" s="151"/>
      <c r="U83" s="152"/>
      <c r="V83" s="147" t="s">
        <v>193</v>
      </c>
      <c r="W83" s="42"/>
    </row>
    <row r="84" spans="1:359" s="43" customFormat="1" ht="183">
      <c r="A84" s="121" t="s">
        <v>39</v>
      </c>
      <c r="B84" s="56">
        <v>1</v>
      </c>
      <c r="C84" s="54" t="s">
        <v>40</v>
      </c>
      <c r="D84" s="37" t="s">
        <v>129</v>
      </c>
      <c r="E84" s="37" t="s">
        <v>296</v>
      </c>
      <c r="F84" s="37" t="s">
        <v>370</v>
      </c>
      <c r="G84" s="37" t="s">
        <v>0</v>
      </c>
      <c r="H84" s="58"/>
      <c r="I84" s="37" t="s">
        <v>228</v>
      </c>
      <c r="J84" s="52">
        <v>300000</v>
      </c>
      <c r="K84" s="56"/>
      <c r="L84" s="56" t="s">
        <v>0</v>
      </c>
      <c r="M84" s="35"/>
      <c r="N84" s="37" t="s">
        <v>0</v>
      </c>
      <c r="O84" s="37"/>
      <c r="P84" s="39">
        <v>0</v>
      </c>
      <c r="Q84" s="41"/>
      <c r="R84" s="41"/>
      <c r="S84" s="41"/>
      <c r="T84" s="41" t="s">
        <v>0</v>
      </c>
      <c r="U84" s="37" t="s">
        <v>30</v>
      </c>
      <c r="V84" s="147"/>
      <c r="W84" s="42"/>
      <c r="X84" s="23"/>
      <c r="Y84" s="25"/>
      <c r="Z84" s="25"/>
      <c r="AA84" s="25"/>
      <c r="AB84" s="25"/>
      <c r="AC84" s="25"/>
      <c r="AD84" s="25"/>
      <c r="AE84" s="25"/>
      <c r="AF84" s="25"/>
      <c r="AG84" s="25"/>
      <c r="AH84" s="25"/>
      <c r="AI84" s="25"/>
      <c r="AJ84" s="25"/>
      <c r="AK84" s="25"/>
      <c r="AL84" s="25"/>
      <c r="AM84" s="25"/>
      <c r="AN84" s="25"/>
      <c r="AO84" s="25"/>
      <c r="AP84" s="25"/>
      <c r="AQ84" s="25"/>
      <c r="AR84" s="25"/>
      <c r="AS84" s="25"/>
      <c r="AT84" s="25"/>
      <c r="AU84" s="25"/>
      <c r="AV84" s="25"/>
      <c r="AW84" s="25"/>
      <c r="AX84" s="25"/>
      <c r="AY84" s="25"/>
      <c r="AZ84" s="25"/>
      <c r="BA84" s="25"/>
      <c r="BB84" s="25"/>
      <c r="BC84" s="25"/>
      <c r="BD84" s="25"/>
      <c r="BE84" s="25"/>
      <c r="BF84" s="25"/>
      <c r="BG84" s="25"/>
      <c r="BH84" s="25"/>
      <c r="BI84" s="25"/>
      <c r="BJ84" s="25"/>
      <c r="BK84" s="25"/>
      <c r="BL84" s="25"/>
      <c r="BM84" s="25"/>
      <c r="BN84" s="25"/>
      <c r="BO84" s="25"/>
      <c r="BP84" s="25"/>
      <c r="BQ84" s="25"/>
      <c r="BR84" s="25"/>
      <c r="BS84" s="25"/>
      <c r="BT84" s="25"/>
      <c r="BU84" s="25"/>
      <c r="BV84" s="25"/>
      <c r="BW84" s="25"/>
      <c r="BX84" s="25"/>
      <c r="BY84" s="25"/>
      <c r="BZ84" s="25"/>
      <c r="CA84" s="25"/>
      <c r="CB84" s="25"/>
      <c r="CC84" s="25"/>
      <c r="CD84" s="25"/>
      <c r="CE84" s="25"/>
      <c r="CF84" s="25"/>
      <c r="CG84" s="25"/>
      <c r="CH84" s="25"/>
      <c r="CI84" s="25"/>
      <c r="CJ84" s="25"/>
      <c r="CK84" s="25"/>
      <c r="CL84" s="25"/>
      <c r="CM84" s="25"/>
      <c r="CN84" s="25"/>
      <c r="CO84" s="25"/>
      <c r="CP84" s="25"/>
      <c r="CQ84" s="25"/>
      <c r="CR84" s="25"/>
      <c r="CS84" s="25"/>
      <c r="CT84" s="25"/>
      <c r="CU84" s="25"/>
      <c r="CV84" s="25"/>
      <c r="CW84" s="25"/>
      <c r="CX84" s="25"/>
      <c r="CY84" s="25"/>
      <c r="CZ84" s="25"/>
      <c r="DA84" s="25"/>
      <c r="DB84" s="25"/>
      <c r="DC84" s="25"/>
      <c r="DD84" s="25"/>
      <c r="DE84" s="25"/>
      <c r="DF84" s="25"/>
      <c r="DG84" s="25"/>
      <c r="DH84" s="25"/>
      <c r="DI84" s="25"/>
      <c r="DJ84" s="25"/>
      <c r="DK84" s="25"/>
      <c r="DL84" s="25"/>
      <c r="DM84" s="25"/>
      <c r="DN84" s="25"/>
      <c r="DO84" s="25"/>
      <c r="DP84" s="25"/>
      <c r="DQ84" s="25"/>
      <c r="DR84" s="25"/>
      <c r="DS84" s="25"/>
      <c r="DT84" s="25"/>
      <c r="DU84" s="25"/>
      <c r="DV84" s="25"/>
      <c r="DW84" s="25"/>
      <c r="DX84" s="25"/>
      <c r="DY84" s="25"/>
      <c r="DZ84" s="25"/>
      <c r="EA84" s="25"/>
      <c r="EB84" s="25"/>
      <c r="EC84" s="25"/>
      <c r="ED84" s="25"/>
      <c r="EE84" s="25"/>
      <c r="EF84" s="25"/>
      <c r="EG84" s="25"/>
      <c r="EH84" s="25"/>
      <c r="EI84" s="25"/>
      <c r="EJ84" s="25"/>
      <c r="EK84" s="25"/>
      <c r="EL84" s="25"/>
      <c r="EM84" s="25"/>
      <c r="EN84" s="25"/>
      <c r="EO84" s="25"/>
      <c r="EP84" s="25"/>
      <c r="EQ84" s="25"/>
      <c r="ER84" s="25"/>
      <c r="ES84" s="25"/>
      <c r="ET84" s="25"/>
      <c r="EU84" s="25"/>
      <c r="EV84" s="25"/>
      <c r="EW84" s="25"/>
      <c r="EX84" s="25"/>
      <c r="EY84" s="25"/>
      <c r="EZ84" s="25"/>
      <c r="FA84" s="25"/>
      <c r="FB84" s="25"/>
      <c r="FC84" s="25"/>
      <c r="FD84" s="25"/>
      <c r="FE84" s="25"/>
      <c r="FF84" s="25"/>
      <c r="FG84" s="25"/>
      <c r="FH84" s="25"/>
      <c r="FI84" s="25"/>
      <c r="FJ84" s="25"/>
      <c r="FK84" s="25"/>
      <c r="FL84" s="25"/>
      <c r="FM84" s="25"/>
      <c r="FN84" s="25"/>
      <c r="FO84" s="25"/>
      <c r="FP84" s="25"/>
      <c r="FQ84" s="25"/>
      <c r="FR84" s="25"/>
      <c r="FS84" s="25"/>
      <c r="FT84" s="25"/>
      <c r="FU84" s="25"/>
      <c r="FV84" s="25"/>
      <c r="FW84" s="25"/>
      <c r="FX84" s="25"/>
      <c r="FY84" s="25"/>
      <c r="FZ84" s="25"/>
      <c r="GA84" s="25"/>
      <c r="GB84" s="25"/>
      <c r="GC84" s="25"/>
      <c r="GD84" s="25"/>
      <c r="GE84" s="25"/>
      <c r="GF84" s="25"/>
      <c r="GG84" s="25"/>
      <c r="GH84" s="25"/>
      <c r="GI84" s="25"/>
      <c r="GJ84" s="25"/>
      <c r="GK84" s="25"/>
      <c r="GL84" s="25"/>
      <c r="GM84" s="25"/>
      <c r="GN84" s="25"/>
      <c r="GO84" s="25"/>
      <c r="GP84" s="25"/>
      <c r="GQ84" s="25"/>
      <c r="GR84" s="25"/>
      <c r="GS84" s="25"/>
      <c r="GT84" s="25"/>
      <c r="GU84" s="25"/>
      <c r="GV84" s="25"/>
      <c r="GW84" s="25"/>
      <c r="GX84" s="25"/>
      <c r="GY84" s="25"/>
      <c r="GZ84" s="25"/>
      <c r="HA84" s="25"/>
      <c r="HB84" s="25"/>
      <c r="HC84" s="25"/>
      <c r="HD84" s="25"/>
      <c r="HE84" s="25"/>
      <c r="HF84" s="25"/>
      <c r="HG84" s="25"/>
      <c r="HH84" s="25"/>
      <c r="HI84" s="25"/>
      <c r="HJ84" s="25"/>
      <c r="HK84" s="25"/>
      <c r="HL84" s="25"/>
      <c r="HM84" s="25"/>
      <c r="HN84" s="25"/>
      <c r="HO84" s="25"/>
      <c r="HP84" s="25"/>
      <c r="HQ84" s="25"/>
      <c r="HR84" s="25"/>
      <c r="HS84" s="25"/>
      <c r="HT84" s="25"/>
      <c r="HU84" s="25"/>
      <c r="HV84" s="25"/>
      <c r="HW84" s="25"/>
      <c r="HX84" s="25"/>
      <c r="HY84" s="25"/>
      <c r="HZ84" s="25"/>
      <c r="IA84" s="25"/>
      <c r="IB84" s="25"/>
      <c r="IC84" s="25"/>
      <c r="ID84" s="25"/>
      <c r="IE84" s="25"/>
      <c r="IF84" s="25"/>
      <c r="IG84" s="25"/>
      <c r="IH84" s="25"/>
      <c r="II84" s="25"/>
      <c r="IJ84" s="25"/>
      <c r="IK84" s="25"/>
      <c r="IL84" s="25"/>
      <c r="IM84" s="25"/>
      <c r="IN84" s="25"/>
      <c r="IO84" s="25"/>
      <c r="IP84" s="25"/>
      <c r="IQ84" s="25"/>
      <c r="IR84" s="25"/>
      <c r="IS84" s="25"/>
      <c r="IT84" s="25"/>
      <c r="IU84" s="25"/>
      <c r="IV84" s="25"/>
      <c r="IW84" s="25"/>
      <c r="IX84" s="25"/>
      <c r="IY84" s="25"/>
      <c r="IZ84" s="25"/>
      <c r="JA84" s="25"/>
      <c r="JB84" s="25"/>
      <c r="JC84" s="25"/>
      <c r="JD84" s="25"/>
      <c r="JE84" s="25"/>
      <c r="JF84" s="25"/>
      <c r="JG84" s="25"/>
      <c r="JH84" s="25"/>
      <c r="JI84" s="25"/>
      <c r="JJ84" s="25"/>
      <c r="JK84" s="25"/>
      <c r="JL84" s="25"/>
      <c r="JM84" s="25"/>
      <c r="JN84" s="25"/>
      <c r="JO84" s="25"/>
      <c r="JP84" s="25"/>
      <c r="JQ84" s="25"/>
      <c r="JR84" s="25"/>
      <c r="JS84" s="25"/>
      <c r="JT84" s="25"/>
      <c r="JU84" s="25"/>
      <c r="JV84" s="25"/>
      <c r="JW84" s="25"/>
      <c r="JX84" s="25"/>
      <c r="JY84" s="25"/>
      <c r="JZ84" s="25"/>
      <c r="KA84" s="25"/>
      <c r="KB84" s="25"/>
      <c r="KC84" s="25"/>
      <c r="KD84" s="25"/>
      <c r="KE84" s="25"/>
      <c r="KF84" s="25"/>
      <c r="KG84" s="25"/>
      <c r="KH84" s="25"/>
      <c r="KI84" s="25"/>
      <c r="KJ84" s="25"/>
      <c r="KK84" s="25"/>
      <c r="KL84" s="25"/>
      <c r="KM84" s="25"/>
      <c r="KN84" s="25"/>
      <c r="KO84" s="25"/>
      <c r="KP84" s="25"/>
      <c r="KQ84" s="25"/>
      <c r="KR84" s="25"/>
      <c r="KS84" s="25"/>
      <c r="KT84" s="25"/>
      <c r="KU84" s="25"/>
      <c r="KV84" s="25"/>
      <c r="KW84" s="25"/>
      <c r="KX84" s="25"/>
      <c r="KY84" s="25"/>
      <c r="KZ84" s="25"/>
      <c r="LA84" s="25"/>
      <c r="LB84" s="25"/>
      <c r="LC84" s="25"/>
      <c r="LD84" s="25"/>
      <c r="LE84" s="25"/>
      <c r="LF84" s="25"/>
      <c r="LG84" s="25"/>
      <c r="LH84" s="25"/>
      <c r="LI84" s="25"/>
      <c r="LJ84" s="25"/>
      <c r="LK84" s="25"/>
      <c r="LL84" s="25"/>
      <c r="LM84" s="25"/>
      <c r="LN84" s="25"/>
      <c r="LO84" s="25"/>
      <c r="LP84" s="25"/>
      <c r="LQ84" s="25"/>
      <c r="LR84" s="25"/>
      <c r="LS84" s="25"/>
      <c r="LT84" s="25"/>
      <c r="LU84" s="25"/>
      <c r="LV84" s="25"/>
      <c r="LW84" s="25"/>
      <c r="LX84" s="25"/>
      <c r="LY84" s="25"/>
      <c r="LZ84" s="25"/>
      <c r="MA84" s="25"/>
      <c r="MB84" s="25"/>
      <c r="MC84" s="25"/>
      <c r="MD84" s="25"/>
      <c r="ME84" s="25"/>
      <c r="MF84" s="25"/>
      <c r="MG84" s="25"/>
      <c r="MH84" s="25"/>
      <c r="MI84" s="25"/>
      <c r="MJ84" s="25"/>
      <c r="MK84" s="25"/>
      <c r="ML84" s="25"/>
      <c r="MM84" s="25"/>
      <c r="MN84" s="25"/>
      <c r="MO84" s="25"/>
      <c r="MP84" s="25"/>
      <c r="MQ84" s="26"/>
      <c r="MR84" s="27"/>
      <c r="MS84" s="27"/>
      <c r="MT84" s="27"/>
      <c r="MU84" s="27"/>
    </row>
    <row r="85" spans="1:359" s="25" customFormat="1" ht="46.5" customHeight="1">
      <c r="A85" s="150" t="s">
        <v>120</v>
      </c>
      <c r="B85" s="151"/>
      <c r="C85" s="151"/>
      <c r="D85" s="151"/>
      <c r="E85" s="151"/>
      <c r="F85" s="151"/>
      <c r="G85" s="151"/>
      <c r="H85" s="151"/>
      <c r="I85" s="151"/>
      <c r="J85" s="151"/>
      <c r="K85" s="151"/>
      <c r="L85" s="151"/>
      <c r="M85" s="151"/>
      <c r="N85" s="151"/>
      <c r="O85" s="151"/>
      <c r="P85" s="151"/>
      <c r="Q85" s="151"/>
      <c r="R85" s="151"/>
      <c r="S85" s="151"/>
      <c r="T85" s="151"/>
      <c r="U85" s="152"/>
      <c r="V85" s="122"/>
      <c r="W85" s="42"/>
      <c r="X85" s="123"/>
    </row>
    <row r="86" spans="1:359" s="85" customFormat="1" ht="46.5">
      <c r="A86" s="158" t="s">
        <v>39</v>
      </c>
      <c r="B86" s="56">
        <v>1</v>
      </c>
      <c r="C86" s="54" t="s">
        <v>38</v>
      </c>
      <c r="D86" s="37" t="s">
        <v>128</v>
      </c>
      <c r="E86" s="37" t="s">
        <v>297</v>
      </c>
      <c r="F86" s="37" t="s">
        <v>371</v>
      </c>
      <c r="G86" s="37" t="s">
        <v>0</v>
      </c>
      <c r="H86" s="37"/>
      <c r="I86" s="37" t="s">
        <v>200</v>
      </c>
      <c r="J86" s="38">
        <v>76356</v>
      </c>
      <c r="K86" s="37"/>
      <c r="L86" s="35" t="s">
        <v>0</v>
      </c>
      <c r="M86" s="37"/>
      <c r="N86" s="37" t="s">
        <v>0</v>
      </c>
      <c r="O86" s="37"/>
      <c r="P86" s="39">
        <v>0</v>
      </c>
      <c r="Q86" s="37"/>
      <c r="R86" s="37"/>
      <c r="S86" s="37"/>
      <c r="T86" s="41" t="s">
        <v>0</v>
      </c>
      <c r="U86" s="37" t="s">
        <v>30</v>
      </c>
      <c r="V86" s="120"/>
      <c r="W86" s="42"/>
      <c r="X86" s="25"/>
      <c r="Y86" s="25"/>
      <c r="Z86" s="25"/>
      <c r="AA86" s="25"/>
      <c r="AB86" s="25"/>
      <c r="AC86" s="25"/>
      <c r="AD86" s="25"/>
      <c r="AE86" s="25"/>
      <c r="AF86" s="25"/>
      <c r="AG86" s="25"/>
      <c r="AH86" s="25"/>
      <c r="AI86" s="25"/>
      <c r="AJ86" s="25"/>
      <c r="AK86" s="25"/>
      <c r="AL86" s="25"/>
      <c r="AM86" s="25"/>
      <c r="AN86" s="25"/>
      <c r="AO86" s="25"/>
      <c r="AP86" s="25"/>
      <c r="AQ86" s="25"/>
      <c r="AR86" s="25"/>
      <c r="AS86" s="25"/>
      <c r="AT86" s="25"/>
      <c r="AU86" s="25"/>
      <c r="AV86" s="25"/>
      <c r="AW86" s="25"/>
      <c r="AX86" s="25"/>
      <c r="AY86" s="25"/>
      <c r="AZ86" s="25"/>
      <c r="BA86" s="25"/>
      <c r="BB86" s="25"/>
      <c r="BC86" s="25"/>
      <c r="BD86" s="25"/>
      <c r="BE86" s="25"/>
      <c r="BF86" s="25"/>
      <c r="BG86" s="25"/>
      <c r="BH86" s="25"/>
      <c r="BI86" s="25"/>
      <c r="BJ86" s="25"/>
      <c r="BK86" s="25"/>
      <c r="BL86" s="25"/>
      <c r="BM86" s="25"/>
      <c r="BN86" s="25"/>
      <c r="BO86" s="25"/>
      <c r="BP86" s="25"/>
      <c r="BQ86" s="25"/>
      <c r="BR86" s="25"/>
      <c r="BS86" s="25"/>
      <c r="BT86" s="25"/>
      <c r="BU86" s="25"/>
      <c r="BV86" s="25"/>
      <c r="BW86" s="25"/>
      <c r="BX86" s="25"/>
      <c r="BY86" s="25"/>
      <c r="BZ86" s="25"/>
      <c r="CA86" s="25"/>
      <c r="CB86" s="25"/>
      <c r="CC86" s="25"/>
      <c r="CD86" s="25"/>
      <c r="CE86" s="25"/>
      <c r="CF86" s="25"/>
      <c r="CG86" s="25"/>
      <c r="CH86" s="25"/>
      <c r="CI86" s="25"/>
      <c r="CJ86" s="25"/>
      <c r="CK86" s="25"/>
      <c r="CL86" s="25"/>
      <c r="CM86" s="25"/>
      <c r="CN86" s="25"/>
      <c r="CO86" s="25"/>
      <c r="CP86" s="25"/>
      <c r="CQ86" s="25"/>
      <c r="CR86" s="25"/>
      <c r="CS86" s="25"/>
      <c r="CT86" s="25"/>
      <c r="CU86" s="25"/>
      <c r="CV86" s="25"/>
      <c r="CW86" s="25"/>
      <c r="CX86" s="25"/>
      <c r="CY86" s="25"/>
      <c r="CZ86" s="25"/>
      <c r="DA86" s="25"/>
      <c r="DB86" s="25"/>
      <c r="DC86" s="25"/>
      <c r="DD86" s="25"/>
      <c r="DE86" s="25"/>
      <c r="DF86" s="25"/>
      <c r="DG86" s="25"/>
      <c r="DH86" s="25"/>
      <c r="DI86" s="25"/>
      <c r="DJ86" s="25"/>
      <c r="DK86" s="25"/>
      <c r="DL86" s="25"/>
      <c r="DM86" s="25"/>
      <c r="DN86" s="25"/>
      <c r="DO86" s="25"/>
      <c r="DP86" s="25"/>
      <c r="DQ86" s="25"/>
      <c r="DR86" s="25"/>
      <c r="DS86" s="25"/>
      <c r="DT86" s="25"/>
      <c r="DU86" s="25"/>
      <c r="DV86" s="25"/>
      <c r="DW86" s="25"/>
      <c r="DX86" s="25"/>
      <c r="DY86" s="25"/>
      <c r="DZ86" s="25"/>
      <c r="EA86" s="25"/>
      <c r="EB86" s="25"/>
      <c r="EC86" s="25"/>
      <c r="ED86" s="25"/>
      <c r="EE86" s="25"/>
      <c r="EF86" s="25"/>
      <c r="EG86" s="25"/>
      <c r="EH86" s="25"/>
      <c r="EI86" s="25"/>
      <c r="EJ86" s="25"/>
      <c r="EK86" s="25"/>
      <c r="EL86" s="25"/>
      <c r="EM86" s="25"/>
      <c r="EN86" s="25"/>
      <c r="EO86" s="25"/>
      <c r="EP86" s="25"/>
      <c r="EQ86" s="25"/>
      <c r="ER86" s="25"/>
      <c r="ES86" s="25"/>
      <c r="ET86" s="25"/>
      <c r="EU86" s="25"/>
      <c r="EV86" s="25"/>
      <c r="EW86" s="25"/>
      <c r="EX86" s="25"/>
      <c r="EY86" s="25"/>
      <c r="EZ86" s="25"/>
      <c r="FA86" s="25"/>
      <c r="FB86" s="25"/>
      <c r="FC86" s="25"/>
      <c r="FD86" s="25"/>
      <c r="FE86" s="25"/>
      <c r="FF86" s="25"/>
      <c r="FG86" s="25"/>
      <c r="FH86" s="25"/>
      <c r="FI86" s="25"/>
      <c r="FJ86" s="25"/>
      <c r="FK86" s="25"/>
      <c r="FL86" s="25"/>
      <c r="FM86" s="25"/>
      <c r="FN86" s="25"/>
      <c r="FO86" s="25"/>
      <c r="FP86" s="25"/>
      <c r="FQ86" s="25"/>
      <c r="FR86" s="25"/>
      <c r="FS86" s="25"/>
      <c r="FT86" s="25"/>
      <c r="FU86" s="25"/>
      <c r="FV86" s="25"/>
      <c r="FW86" s="25"/>
      <c r="FX86" s="25"/>
      <c r="FY86" s="25"/>
      <c r="FZ86" s="25"/>
      <c r="GA86" s="25"/>
      <c r="GB86" s="25"/>
      <c r="GC86" s="25"/>
      <c r="GD86" s="25"/>
      <c r="GE86" s="25"/>
      <c r="GF86" s="25"/>
      <c r="GG86" s="25"/>
      <c r="GH86" s="25"/>
      <c r="GI86" s="25"/>
      <c r="GJ86" s="25"/>
      <c r="GK86" s="25"/>
      <c r="GL86" s="25"/>
      <c r="GM86" s="25"/>
      <c r="GN86" s="25"/>
      <c r="GO86" s="25"/>
      <c r="GP86" s="25"/>
      <c r="GQ86" s="25"/>
      <c r="GR86" s="25"/>
      <c r="GS86" s="25"/>
      <c r="GT86" s="25"/>
      <c r="GU86" s="25"/>
      <c r="GV86" s="25"/>
      <c r="GW86" s="25"/>
      <c r="GX86" s="25"/>
      <c r="GY86" s="25"/>
      <c r="GZ86" s="25"/>
      <c r="HA86" s="25"/>
      <c r="HB86" s="25"/>
      <c r="HC86" s="25"/>
      <c r="HD86" s="25"/>
      <c r="HE86" s="25"/>
      <c r="HF86" s="25"/>
      <c r="HG86" s="25"/>
      <c r="HH86" s="25"/>
      <c r="HI86" s="25"/>
      <c r="HJ86" s="25"/>
      <c r="HK86" s="25"/>
      <c r="HL86" s="25"/>
      <c r="HM86" s="25"/>
      <c r="HN86" s="25"/>
      <c r="HO86" s="25"/>
      <c r="HP86" s="25"/>
      <c r="HQ86" s="25"/>
      <c r="HR86" s="25"/>
      <c r="HS86" s="25"/>
      <c r="HT86" s="25"/>
      <c r="HU86" s="25"/>
      <c r="HV86" s="25"/>
      <c r="HW86" s="25"/>
      <c r="HX86" s="25"/>
      <c r="HY86" s="25"/>
      <c r="HZ86" s="25"/>
      <c r="IA86" s="25"/>
      <c r="IB86" s="25"/>
      <c r="IC86" s="25"/>
      <c r="ID86" s="25"/>
      <c r="IE86" s="25"/>
      <c r="IF86" s="25"/>
      <c r="IG86" s="25"/>
      <c r="IH86" s="25"/>
      <c r="II86" s="25"/>
      <c r="IJ86" s="25"/>
      <c r="IK86" s="25"/>
      <c r="IL86" s="25"/>
      <c r="IM86" s="25"/>
      <c r="IN86" s="25"/>
      <c r="IO86" s="25"/>
      <c r="IP86" s="25"/>
      <c r="IQ86" s="25"/>
      <c r="IR86" s="25"/>
      <c r="IS86" s="25"/>
      <c r="IT86" s="25"/>
      <c r="IU86" s="25"/>
      <c r="IV86" s="25"/>
      <c r="IW86" s="25"/>
      <c r="IX86" s="25"/>
      <c r="IY86" s="25"/>
      <c r="IZ86" s="25"/>
      <c r="JA86" s="25"/>
      <c r="JB86" s="25"/>
      <c r="JC86" s="25"/>
      <c r="JD86" s="25"/>
      <c r="JE86" s="25"/>
      <c r="JF86" s="25"/>
      <c r="JG86" s="25"/>
      <c r="JH86" s="25"/>
      <c r="JI86" s="25"/>
      <c r="JJ86" s="25"/>
      <c r="JK86" s="25"/>
      <c r="JL86" s="25"/>
      <c r="JM86" s="25"/>
      <c r="JN86" s="25"/>
      <c r="JO86" s="25"/>
      <c r="JP86" s="25"/>
      <c r="JQ86" s="25"/>
      <c r="JR86" s="25"/>
      <c r="JS86" s="25"/>
      <c r="JT86" s="25"/>
      <c r="JU86" s="25"/>
      <c r="JV86" s="25"/>
      <c r="JW86" s="25"/>
      <c r="JX86" s="25"/>
      <c r="JY86" s="25"/>
      <c r="JZ86" s="25"/>
      <c r="KA86" s="25"/>
      <c r="KB86" s="25"/>
      <c r="KC86" s="25"/>
      <c r="KD86" s="25"/>
      <c r="KE86" s="25"/>
      <c r="KF86" s="25"/>
      <c r="KG86" s="25"/>
      <c r="KH86" s="25"/>
      <c r="KI86" s="25"/>
      <c r="KJ86" s="25"/>
      <c r="KK86" s="25"/>
      <c r="KL86" s="25"/>
      <c r="KM86" s="25"/>
      <c r="KN86" s="25"/>
      <c r="KO86" s="25"/>
      <c r="KP86" s="25"/>
      <c r="KQ86" s="25"/>
      <c r="KR86" s="25"/>
      <c r="KS86" s="25"/>
      <c r="KT86" s="25"/>
      <c r="KU86" s="25"/>
      <c r="KV86" s="25"/>
      <c r="KW86" s="25"/>
      <c r="KX86" s="25"/>
      <c r="KY86" s="25"/>
      <c r="KZ86" s="25"/>
      <c r="LA86" s="25"/>
      <c r="LB86" s="25"/>
      <c r="LC86" s="25"/>
      <c r="LD86" s="25"/>
      <c r="LE86" s="25"/>
      <c r="LF86" s="25"/>
      <c r="LG86" s="25"/>
      <c r="LH86" s="25"/>
      <c r="LI86" s="25"/>
      <c r="LJ86" s="25"/>
      <c r="LK86" s="25"/>
      <c r="LL86" s="25"/>
      <c r="LM86" s="25"/>
      <c r="LN86" s="25"/>
      <c r="LO86" s="25"/>
      <c r="LP86" s="25"/>
      <c r="LQ86" s="25"/>
      <c r="LR86" s="25"/>
      <c r="LS86" s="25"/>
      <c r="LT86" s="25"/>
      <c r="LU86" s="25"/>
      <c r="LV86" s="25"/>
      <c r="LW86" s="25"/>
      <c r="LX86" s="25"/>
      <c r="LY86" s="25"/>
      <c r="LZ86" s="25"/>
      <c r="MA86" s="25"/>
      <c r="MB86" s="25"/>
      <c r="MC86" s="25"/>
      <c r="MD86" s="25"/>
      <c r="ME86" s="25"/>
      <c r="MF86" s="25"/>
      <c r="MG86" s="25"/>
      <c r="MH86" s="25"/>
      <c r="MI86" s="25"/>
      <c r="MJ86" s="25"/>
      <c r="MK86" s="25"/>
      <c r="ML86" s="25"/>
      <c r="MM86" s="25"/>
      <c r="MN86" s="25"/>
      <c r="MO86" s="25"/>
      <c r="MP86" s="25"/>
      <c r="MQ86" s="25"/>
      <c r="MR86" s="25"/>
      <c r="MS86" s="25"/>
      <c r="MT86" s="25"/>
      <c r="MU86" s="25"/>
    </row>
    <row r="87" spans="1:359" s="85" customFormat="1" ht="46.5">
      <c r="A87" s="158"/>
      <c r="B87" s="56">
        <v>2</v>
      </c>
      <c r="C87" s="54" t="s">
        <v>37</v>
      </c>
      <c r="D87" s="37" t="s">
        <v>126</v>
      </c>
      <c r="E87" s="37" t="s">
        <v>297</v>
      </c>
      <c r="F87" s="37" t="s">
        <v>372</v>
      </c>
      <c r="G87" s="37" t="s">
        <v>0</v>
      </c>
      <c r="H87" s="37"/>
      <c r="I87" s="37" t="s">
        <v>199</v>
      </c>
      <c r="J87" s="38">
        <v>841525</v>
      </c>
      <c r="K87" s="37"/>
      <c r="L87" s="35" t="s">
        <v>0</v>
      </c>
      <c r="M87" s="37"/>
      <c r="N87" s="37" t="s">
        <v>0</v>
      </c>
      <c r="O87" s="37"/>
      <c r="P87" s="39">
        <v>0</v>
      </c>
      <c r="Q87" s="37"/>
      <c r="R87" s="37"/>
      <c r="S87" s="37"/>
      <c r="T87" s="41" t="s">
        <v>0</v>
      </c>
      <c r="U87" s="37" t="s">
        <v>30</v>
      </c>
      <c r="V87" s="120"/>
      <c r="W87" s="67"/>
      <c r="X87" s="25"/>
      <c r="Y87" s="25"/>
      <c r="Z87" s="25"/>
      <c r="AA87" s="25"/>
      <c r="AB87" s="25"/>
      <c r="AC87" s="25"/>
      <c r="AD87" s="25"/>
      <c r="AE87" s="25"/>
      <c r="AF87" s="25"/>
      <c r="AG87" s="25"/>
      <c r="AH87" s="25"/>
      <c r="AI87" s="25"/>
      <c r="AJ87" s="25"/>
      <c r="AK87" s="25"/>
      <c r="AL87" s="25"/>
      <c r="AM87" s="25"/>
      <c r="AN87" s="25"/>
      <c r="AO87" s="25"/>
      <c r="AP87" s="25"/>
      <c r="AQ87" s="25"/>
      <c r="AR87" s="25"/>
      <c r="AS87" s="25"/>
      <c r="AT87" s="25"/>
      <c r="AU87" s="25"/>
      <c r="AV87" s="25"/>
      <c r="AW87" s="25"/>
      <c r="AX87" s="25"/>
      <c r="AY87" s="25"/>
      <c r="AZ87" s="25"/>
      <c r="BA87" s="25"/>
      <c r="BB87" s="25"/>
      <c r="BC87" s="25"/>
      <c r="BD87" s="25"/>
      <c r="BE87" s="25"/>
      <c r="BF87" s="25"/>
      <c r="BG87" s="25"/>
      <c r="BH87" s="25"/>
      <c r="BI87" s="25"/>
      <c r="BJ87" s="25"/>
      <c r="BK87" s="25"/>
      <c r="BL87" s="25"/>
      <c r="BM87" s="25"/>
      <c r="BN87" s="25"/>
      <c r="BO87" s="25"/>
      <c r="BP87" s="25"/>
      <c r="BQ87" s="25"/>
      <c r="BR87" s="25"/>
      <c r="BS87" s="25"/>
      <c r="BT87" s="25"/>
      <c r="BU87" s="25"/>
      <c r="BV87" s="25"/>
      <c r="BW87" s="25"/>
      <c r="BX87" s="25"/>
      <c r="BY87" s="25"/>
      <c r="BZ87" s="25"/>
      <c r="CA87" s="25"/>
      <c r="CB87" s="25"/>
      <c r="CC87" s="25"/>
      <c r="CD87" s="25"/>
      <c r="CE87" s="25"/>
      <c r="CF87" s="25"/>
      <c r="CG87" s="25"/>
      <c r="CH87" s="25"/>
      <c r="CI87" s="25"/>
      <c r="CJ87" s="25"/>
      <c r="CK87" s="25"/>
      <c r="CL87" s="25"/>
      <c r="CM87" s="25"/>
      <c r="CN87" s="25"/>
      <c r="CO87" s="25"/>
      <c r="CP87" s="25"/>
      <c r="CQ87" s="25"/>
      <c r="CR87" s="25"/>
      <c r="CS87" s="25"/>
      <c r="CT87" s="25"/>
      <c r="CU87" s="25"/>
      <c r="CV87" s="25"/>
      <c r="CW87" s="25"/>
      <c r="CX87" s="25"/>
      <c r="CY87" s="25"/>
      <c r="CZ87" s="25"/>
      <c r="DA87" s="25"/>
      <c r="DB87" s="25"/>
      <c r="DC87" s="25"/>
      <c r="DD87" s="25"/>
      <c r="DE87" s="25"/>
      <c r="DF87" s="25"/>
      <c r="DG87" s="25"/>
      <c r="DH87" s="25"/>
      <c r="DI87" s="25"/>
      <c r="DJ87" s="25"/>
      <c r="DK87" s="25"/>
      <c r="DL87" s="25"/>
      <c r="DM87" s="25"/>
      <c r="DN87" s="25"/>
      <c r="DO87" s="25"/>
      <c r="DP87" s="25"/>
      <c r="DQ87" s="25"/>
      <c r="DR87" s="25"/>
      <c r="DS87" s="25"/>
      <c r="DT87" s="25"/>
      <c r="DU87" s="25"/>
      <c r="DV87" s="25"/>
      <c r="DW87" s="25"/>
      <c r="DX87" s="25"/>
      <c r="DY87" s="25"/>
      <c r="DZ87" s="25"/>
      <c r="EA87" s="25"/>
      <c r="EB87" s="25"/>
      <c r="EC87" s="25"/>
      <c r="ED87" s="25"/>
      <c r="EE87" s="25"/>
      <c r="EF87" s="25"/>
      <c r="EG87" s="25"/>
      <c r="EH87" s="25"/>
      <c r="EI87" s="25"/>
      <c r="EJ87" s="25"/>
      <c r="EK87" s="25"/>
      <c r="EL87" s="25"/>
      <c r="EM87" s="25"/>
      <c r="EN87" s="25"/>
      <c r="EO87" s="25"/>
      <c r="EP87" s="25"/>
      <c r="EQ87" s="25"/>
      <c r="ER87" s="25"/>
      <c r="ES87" s="25"/>
      <c r="ET87" s="25"/>
      <c r="EU87" s="25"/>
      <c r="EV87" s="25"/>
      <c r="EW87" s="25"/>
      <c r="EX87" s="25"/>
      <c r="EY87" s="25"/>
      <c r="EZ87" s="25"/>
      <c r="FA87" s="25"/>
      <c r="FB87" s="25"/>
      <c r="FC87" s="25"/>
      <c r="FD87" s="25"/>
      <c r="FE87" s="25"/>
      <c r="FF87" s="25"/>
      <c r="FG87" s="25"/>
      <c r="FH87" s="25"/>
      <c r="FI87" s="25"/>
      <c r="FJ87" s="25"/>
      <c r="FK87" s="25"/>
      <c r="FL87" s="25"/>
      <c r="FM87" s="25"/>
      <c r="FN87" s="25"/>
      <c r="FO87" s="25"/>
      <c r="FP87" s="25"/>
      <c r="FQ87" s="25"/>
      <c r="FR87" s="25"/>
      <c r="FS87" s="25"/>
      <c r="FT87" s="25"/>
      <c r="FU87" s="25"/>
      <c r="FV87" s="25"/>
      <c r="FW87" s="25"/>
      <c r="FX87" s="25"/>
      <c r="FY87" s="25"/>
      <c r="FZ87" s="25"/>
      <c r="GA87" s="25"/>
      <c r="GB87" s="25"/>
      <c r="GC87" s="25"/>
      <c r="GD87" s="25"/>
      <c r="GE87" s="25"/>
      <c r="GF87" s="25"/>
      <c r="GG87" s="25"/>
      <c r="GH87" s="25"/>
      <c r="GI87" s="25"/>
      <c r="GJ87" s="25"/>
      <c r="GK87" s="25"/>
      <c r="GL87" s="25"/>
      <c r="GM87" s="25"/>
      <c r="GN87" s="25"/>
      <c r="GO87" s="25"/>
      <c r="GP87" s="25"/>
      <c r="GQ87" s="25"/>
      <c r="GR87" s="25"/>
      <c r="GS87" s="25"/>
      <c r="GT87" s="25"/>
      <c r="GU87" s="25"/>
      <c r="GV87" s="25"/>
      <c r="GW87" s="25"/>
      <c r="GX87" s="25"/>
      <c r="GY87" s="25"/>
      <c r="GZ87" s="25"/>
      <c r="HA87" s="25"/>
      <c r="HB87" s="25"/>
      <c r="HC87" s="25"/>
      <c r="HD87" s="25"/>
      <c r="HE87" s="25"/>
      <c r="HF87" s="25"/>
      <c r="HG87" s="25"/>
      <c r="HH87" s="25"/>
      <c r="HI87" s="25"/>
      <c r="HJ87" s="25"/>
      <c r="HK87" s="25"/>
      <c r="HL87" s="25"/>
      <c r="HM87" s="25"/>
      <c r="HN87" s="25"/>
      <c r="HO87" s="25"/>
      <c r="HP87" s="25"/>
      <c r="HQ87" s="25"/>
      <c r="HR87" s="25"/>
      <c r="HS87" s="25"/>
      <c r="HT87" s="25"/>
      <c r="HU87" s="25"/>
      <c r="HV87" s="25"/>
      <c r="HW87" s="25"/>
      <c r="HX87" s="25"/>
      <c r="HY87" s="25"/>
      <c r="HZ87" s="25"/>
      <c r="IA87" s="25"/>
      <c r="IB87" s="25"/>
      <c r="IC87" s="25"/>
      <c r="ID87" s="25"/>
      <c r="IE87" s="25"/>
      <c r="IF87" s="25"/>
      <c r="IG87" s="25"/>
      <c r="IH87" s="25"/>
      <c r="II87" s="25"/>
      <c r="IJ87" s="25"/>
      <c r="IK87" s="25"/>
      <c r="IL87" s="25"/>
      <c r="IM87" s="25"/>
      <c r="IN87" s="25"/>
      <c r="IO87" s="25"/>
      <c r="IP87" s="25"/>
      <c r="IQ87" s="25"/>
      <c r="IR87" s="25"/>
      <c r="IS87" s="25"/>
      <c r="IT87" s="25"/>
      <c r="IU87" s="25"/>
      <c r="IV87" s="25"/>
      <c r="IW87" s="25"/>
      <c r="IX87" s="25"/>
      <c r="IY87" s="25"/>
      <c r="IZ87" s="25"/>
      <c r="JA87" s="25"/>
      <c r="JB87" s="25"/>
      <c r="JC87" s="25"/>
      <c r="JD87" s="25"/>
      <c r="JE87" s="25"/>
      <c r="JF87" s="25"/>
      <c r="JG87" s="25"/>
      <c r="JH87" s="25"/>
      <c r="JI87" s="25"/>
      <c r="JJ87" s="25"/>
      <c r="JK87" s="25"/>
      <c r="JL87" s="25"/>
      <c r="JM87" s="25"/>
      <c r="JN87" s="25"/>
      <c r="JO87" s="25"/>
      <c r="JP87" s="25"/>
      <c r="JQ87" s="25"/>
      <c r="JR87" s="25"/>
      <c r="JS87" s="25"/>
      <c r="JT87" s="25"/>
      <c r="JU87" s="25"/>
      <c r="JV87" s="25"/>
      <c r="JW87" s="25"/>
      <c r="JX87" s="25"/>
      <c r="JY87" s="25"/>
      <c r="JZ87" s="25"/>
      <c r="KA87" s="25"/>
      <c r="KB87" s="25"/>
      <c r="KC87" s="25"/>
      <c r="KD87" s="25"/>
      <c r="KE87" s="25"/>
      <c r="KF87" s="25"/>
      <c r="KG87" s="25"/>
      <c r="KH87" s="25"/>
      <c r="KI87" s="25"/>
      <c r="KJ87" s="25"/>
      <c r="KK87" s="25"/>
      <c r="KL87" s="25"/>
      <c r="KM87" s="25"/>
      <c r="KN87" s="25"/>
      <c r="KO87" s="25"/>
      <c r="KP87" s="25"/>
      <c r="KQ87" s="25"/>
      <c r="KR87" s="25"/>
      <c r="KS87" s="25"/>
      <c r="KT87" s="25"/>
      <c r="KU87" s="25"/>
      <c r="KV87" s="25"/>
      <c r="KW87" s="25"/>
      <c r="KX87" s="25"/>
      <c r="KY87" s="25"/>
      <c r="KZ87" s="25"/>
      <c r="LA87" s="25"/>
      <c r="LB87" s="25"/>
      <c r="LC87" s="25"/>
      <c r="LD87" s="25"/>
      <c r="LE87" s="25"/>
      <c r="LF87" s="25"/>
      <c r="LG87" s="25"/>
      <c r="LH87" s="25"/>
      <c r="LI87" s="25"/>
      <c r="LJ87" s="25"/>
      <c r="LK87" s="25"/>
      <c r="LL87" s="25"/>
      <c r="LM87" s="25"/>
      <c r="LN87" s="25"/>
      <c r="LO87" s="25"/>
      <c r="LP87" s="25"/>
      <c r="LQ87" s="25"/>
      <c r="LR87" s="25"/>
      <c r="LS87" s="25"/>
      <c r="LT87" s="25"/>
      <c r="LU87" s="25"/>
      <c r="LV87" s="25"/>
      <c r="LW87" s="25"/>
      <c r="LX87" s="25"/>
      <c r="LY87" s="25"/>
      <c r="LZ87" s="25"/>
      <c r="MA87" s="25"/>
      <c r="MB87" s="25"/>
      <c r="MC87" s="25"/>
      <c r="MD87" s="25"/>
      <c r="ME87" s="25"/>
      <c r="MF87" s="25"/>
      <c r="MG87" s="25"/>
      <c r="MH87" s="25"/>
      <c r="MI87" s="25"/>
      <c r="MJ87" s="25"/>
      <c r="MK87" s="25"/>
      <c r="ML87" s="25"/>
      <c r="MM87" s="25"/>
      <c r="MN87" s="25"/>
      <c r="MO87" s="25"/>
      <c r="MP87" s="25"/>
      <c r="MQ87" s="25"/>
      <c r="MR87" s="25"/>
      <c r="MS87" s="25"/>
      <c r="MT87" s="25"/>
      <c r="MU87" s="25"/>
    </row>
    <row r="88" spans="1:359" s="85" customFormat="1" ht="46.5">
      <c r="A88" s="158"/>
      <c r="B88" s="56">
        <v>3</v>
      </c>
      <c r="C88" s="54" t="s">
        <v>36</v>
      </c>
      <c r="D88" s="37" t="s">
        <v>127</v>
      </c>
      <c r="E88" s="37" t="s">
        <v>297</v>
      </c>
      <c r="F88" s="37" t="s">
        <v>373</v>
      </c>
      <c r="G88" s="37" t="s">
        <v>0</v>
      </c>
      <c r="H88" s="37"/>
      <c r="I88" s="37" t="s">
        <v>199</v>
      </c>
      <c r="J88" s="38">
        <v>841525</v>
      </c>
      <c r="K88" s="37"/>
      <c r="L88" s="35" t="s">
        <v>0</v>
      </c>
      <c r="M88" s="37"/>
      <c r="N88" s="37" t="s">
        <v>0</v>
      </c>
      <c r="O88" s="37"/>
      <c r="P88" s="39">
        <v>0</v>
      </c>
      <c r="Q88" s="37"/>
      <c r="R88" s="37"/>
      <c r="S88" s="37"/>
      <c r="T88" s="41" t="s">
        <v>0</v>
      </c>
      <c r="U88" s="37" t="s">
        <v>30</v>
      </c>
      <c r="V88" s="120"/>
      <c r="W88" s="42"/>
      <c r="X88" s="25"/>
      <c r="Y88" s="25"/>
      <c r="Z88" s="25"/>
      <c r="AA88" s="25"/>
      <c r="AB88" s="25"/>
      <c r="AC88" s="25"/>
      <c r="AD88" s="25"/>
      <c r="AE88" s="25"/>
      <c r="AF88" s="25"/>
      <c r="AG88" s="25"/>
      <c r="AH88" s="25"/>
      <c r="AI88" s="25"/>
      <c r="AJ88" s="25"/>
      <c r="AK88" s="25"/>
      <c r="AL88" s="25"/>
      <c r="AM88" s="25"/>
      <c r="AN88" s="25"/>
      <c r="AO88" s="25"/>
      <c r="AP88" s="25"/>
      <c r="AQ88" s="25"/>
      <c r="AR88" s="25"/>
      <c r="AS88" s="25"/>
      <c r="AT88" s="25"/>
      <c r="AU88" s="25"/>
      <c r="AV88" s="25"/>
      <c r="AW88" s="25"/>
      <c r="AX88" s="25"/>
      <c r="AY88" s="25"/>
      <c r="AZ88" s="25"/>
      <c r="BA88" s="25"/>
      <c r="BB88" s="25"/>
      <c r="BC88" s="25"/>
      <c r="BD88" s="25"/>
      <c r="BE88" s="25"/>
      <c r="BF88" s="25"/>
      <c r="BG88" s="25"/>
      <c r="BH88" s="25"/>
      <c r="BI88" s="25"/>
      <c r="BJ88" s="25"/>
      <c r="BK88" s="25"/>
      <c r="BL88" s="25"/>
      <c r="BM88" s="25"/>
      <c r="BN88" s="25"/>
      <c r="BO88" s="25"/>
      <c r="BP88" s="25"/>
      <c r="BQ88" s="25"/>
      <c r="BR88" s="25"/>
      <c r="BS88" s="25"/>
      <c r="BT88" s="25"/>
      <c r="BU88" s="25"/>
      <c r="BV88" s="25"/>
      <c r="BW88" s="25"/>
      <c r="BX88" s="25"/>
      <c r="BY88" s="25"/>
      <c r="BZ88" s="25"/>
      <c r="CA88" s="25"/>
      <c r="CB88" s="25"/>
      <c r="CC88" s="25"/>
      <c r="CD88" s="25"/>
      <c r="CE88" s="25"/>
      <c r="CF88" s="25"/>
      <c r="CG88" s="25"/>
      <c r="CH88" s="25"/>
      <c r="CI88" s="25"/>
      <c r="CJ88" s="25"/>
      <c r="CK88" s="25"/>
      <c r="CL88" s="25"/>
      <c r="CM88" s="25"/>
      <c r="CN88" s="25"/>
      <c r="CO88" s="25"/>
      <c r="CP88" s="25"/>
      <c r="CQ88" s="25"/>
      <c r="CR88" s="25"/>
      <c r="CS88" s="25"/>
      <c r="CT88" s="25"/>
      <c r="CU88" s="25"/>
      <c r="CV88" s="25"/>
      <c r="CW88" s="25"/>
      <c r="CX88" s="25"/>
      <c r="CY88" s="25"/>
      <c r="CZ88" s="25"/>
      <c r="DA88" s="25"/>
      <c r="DB88" s="25"/>
      <c r="DC88" s="25"/>
      <c r="DD88" s="25"/>
      <c r="DE88" s="25"/>
      <c r="DF88" s="25"/>
      <c r="DG88" s="25"/>
      <c r="DH88" s="25"/>
      <c r="DI88" s="25"/>
      <c r="DJ88" s="25"/>
      <c r="DK88" s="25"/>
      <c r="DL88" s="25"/>
      <c r="DM88" s="25"/>
      <c r="DN88" s="25"/>
      <c r="DO88" s="25"/>
      <c r="DP88" s="25"/>
      <c r="DQ88" s="25"/>
      <c r="DR88" s="25"/>
      <c r="DS88" s="25"/>
      <c r="DT88" s="25"/>
      <c r="DU88" s="25"/>
      <c r="DV88" s="25"/>
      <c r="DW88" s="25"/>
      <c r="DX88" s="25"/>
      <c r="DY88" s="25"/>
      <c r="DZ88" s="25"/>
      <c r="EA88" s="25"/>
      <c r="EB88" s="25"/>
      <c r="EC88" s="25"/>
      <c r="ED88" s="25"/>
      <c r="EE88" s="25"/>
      <c r="EF88" s="25"/>
      <c r="EG88" s="25"/>
      <c r="EH88" s="25"/>
      <c r="EI88" s="25"/>
      <c r="EJ88" s="25"/>
      <c r="EK88" s="25"/>
      <c r="EL88" s="25"/>
      <c r="EM88" s="25"/>
      <c r="EN88" s="25"/>
      <c r="EO88" s="25"/>
      <c r="EP88" s="25"/>
      <c r="EQ88" s="25"/>
      <c r="ER88" s="25"/>
      <c r="ES88" s="25"/>
      <c r="ET88" s="25"/>
      <c r="EU88" s="25"/>
      <c r="EV88" s="25"/>
      <c r="EW88" s="25"/>
      <c r="EX88" s="25"/>
      <c r="EY88" s="25"/>
      <c r="EZ88" s="25"/>
      <c r="FA88" s="25"/>
      <c r="FB88" s="25"/>
      <c r="FC88" s="25"/>
      <c r="FD88" s="25"/>
      <c r="FE88" s="25"/>
      <c r="FF88" s="25"/>
      <c r="FG88" s="25"/>
      <c r="FH88" s="25"/>
      <c r="FI88" s="25"/>
      <c r="FJ88" s="25"/>
      <c r="FK88" s="25"/>
      <c r="FL88" s="25"/>
      <c r="FM88" s="25"/>
      <c r="FN88" s="25"/>
      <c r="FO88" s="25"/>
      <c r="FP88" s="25"/>
      <c r="FQ88" s="25"/>
      <c r="FR88" s="25"/>
      <c r="FS88" s="25"/>
      <c r="FT88" s="25"/>
      <c r="FU88" s="25"/>
      <c r="FV88" s="25"/>
      <c r="FW88" s="25"/>
      <c r="FX88" s="25"/>
      <c r="FY88" s="25"/>
      <c r="FZ88" s="25"/>
      <c r="GA88" s="25"/>
      <c r="GB88" s="25"/>
      <c r="GC88" s="25"/>
      <c r="GD88" s="25"/>
      <c r="GE88" s="25"/>
      <c r="GF88" s="25"/>
      <c r="GG88" s="25"/>
      <c r="GH88" s="25"/>
      <c r="GI88" s="25"/>
      <c r="GJ88" s="25"/>
      <c r="GK88" s="25"/>
      <c r="GL88" s="25"/>
      <c r="GM88" s="25"/>
      <c r="GN88" s="25"/>
      <c r="GO88" s="25"/>
      <c r="GP88" s="25"/>
      <c r="GQ88" s="25"/>
      <c r="GR88" s="25"/>
      <c r="GS88" s="25"/>
      <c r="GT88" s="25"/>
      <c r="GU88" s="25"/>
      <c r="GV88" s="25"/>
      <c r="GW88" s="25"/>
      <c r="GX88" s="25"/>
      <c r="GY88" s="25"/>
      <c r="GZ88" s="25"/>
      <c r="HA88" s="25"/>
      <c r="HB88" s="25"/>
      <c r="HC88" s="25"/>
      <c r="HD88" s="25"/>
      <c r="HE88" s="25"/>
      <c r="HF88" s="25"/>
      <c r="HG88" s="25"/>
      <c r="HH88" s="25"/>
      <c r="HI88" s="25"/>
      <c r="HJ88" s="25"/>
      <c r="HK88" s="25"/>
      <c r="HL88" s="25"/>
      <c r="HM88" s="25"/>
      <c r="HN88" s="25"/>
      <c r="HO88" s="25"/>
      <c r="HP88" s="25"/>
      <c r="HQ88" s="25"/>
      <c r="HR88" s="25"/>
      <c r="HS88" s="25"/>
      <c r="HT88" s="25"/>
      <c r="HU88" s="25"/>
      <c r="HV88" s="25"/>
      <c r="HW88" s="25"/>
      <c r="HX88" s="25"/>
      <c r="HY88" s="25"/>
      <c r="HZ88" s="25"/>
      <c r="IA88" s="25"/>
      <c r="IB88" s="25"/>
      <c r="IC88" s="25"/>
      <c r="ID88" s="25"/>
      <c r="IE88" s="25"/>
      <c r="IF88" s="25"/>
      <c r="IG88" s="25"/>
      <c r="IH88" s="25"/>
      <c r="II88" s="25"/>
      <c r="IJ88" s="25"/>
      <c r="IK88" s="25"/>
      <c r="IL88" s="25"/>
      <c r="IM88" s="25"/>
      <c r="IN88" s="25"/>
      <c r="IO88" s="25"/>
      <c r="IP88" s="25"/>
      <c r="IQ88" s="25"/>
      <c r="IR88" s="25"/>
      <c r="IS88" s="25"/>
      <c r="IT88" s="25"/>
      <c r="IU88" s="25"/>
      <c r="IV88" s="25"/>
      <c r="IW88" s="25"/>
      <c r="IX88" s="25"/>
      <c r="IY88" s="25"/>
      <c r="IZ88" s="25"/>
      <c r="JA88" s="25"/>
      <c r="JB88" s="25"/>
      <c r="JC88" s="25"/>
      <c r="JD88" s="25"/>
      <c r="JE88" s="25"/>
      <c r="JF88" s="25"/>
      <c r="JG88" s="25"/>
      <c r="JH88" s="25"/>
      <c r="JI88" s="25"/>
      <c r="JJ88" s="25"/>
      <c r="JK88" s="25"/>
      <c r="JL88" s="25"/>
      <c r="JM88" s="25"/>
      <c r="JN88" s="25"/>
      <c r="JO88" s="25"/>
      <c r="JP88" s="25"/>
      <c r="JQ88" s="25"/>
      <c r="JR88" s="25"/>
      <c r="JS88" s="25"/>
      <c r="JT88" s="25"/>
      <c r="JU88" s="25"/>
      <c r="JV88" s="25"/>
      <c r="JW88" s="25"/>
      <c r="JX88" s="25"/>
      <c r="JY88" s="25"/>
      <c r="JZ88" s="25"/>
      <c r="KA88" s="25"/>
      <c r="KB88" s="25"/>
      <c r="KC88" s="25"/>
      <c r="KD88" s="25"/>
      <c r="KE88" s="25"/>
      <c r="KF88" s="25"/>
      <c r="KG88" s="25"/>
      <c r="KH88" s="25"/>
      <c r="KI88" s="25"/>
      <c r="KJ88" s="25"/>
      <c r="KK88" s="25"/>
      <c r="KL88" s="25"/>
      <c r="KM88" s="25"/>
      <c r="KN88" s="25"/>
      <c r="KO88" s="25"/>
      <c r="KP88" s="25"/>
      <c r="KQ88" s="25"/>
      <c r="KR88" s="25"/>
      <c r="KS88" s="25"/>
      <c r="KT88" s="25"/>
      <c r="KU88" s="25"/>
      <c r="KV88" s="25"/>
      <c r="KW88" s="25"/>
      <c r="KX88" s="25"/>
      <c r="KY88" s="25"/>
      <c r="KZ88" s="25"/>
      <c r="LA88" s="25"/>
      <c r="LB88" s="25"/>
      <c r="LC88" s="25"/>
      <c r="LD88" s="25"/>
      <c r="LE88" s="25"/>
      <c r="LF88" s="25"/>
      <c r="LG88" s="25"/>
      <c r="LH88" s="25"/>
      <c r="LI88" s="25"/>
      <c r="LJ88" s="25"/>
      <c r="LK88" s="25"/>
      <c r="LL88" s="25"/>
      <c r="LM88" s="25"/>
      <c r="LN88" s="25"/>
      <c r="LO88" s="25"/>
      <c r="LP88" s="25"/>
      <c r="LQ88" s="25"/>
      <c r="LR88" s="25"/>
      <c r="LS88" s="25"/>
      <c r="LT88" s="25"/>
      <c r="LU88" s="25"/>
      <c r="LV88" s="25"/>
      <c r="LW88" s="25"/>
      <c r="LX88" s="25"/>
      <c r="LY88" s="25"/>
      <c r="LZ88" s="25"/>
      <c r="MA88" s="25"/>
      <c r="MB88" s="25"/>
      <c r="MC88" s="25"/>
      <c r="MD88" s="25"/>
      <c r="ME88" s="25"/>
      <c r="MF88" s="25"/>
      <c r="MG88" s="25"/>
      <c r="MH88" s="25"/>
      <c r="MI88" s="25"/>
      <c r="MJ88" s="25"/>
      <c r="MK88" s="25"/>
      <c r="ML88" s="25"/>
      <c r="MM88" s="25"/>
      <c r="MN88" s="25"/>
      <c r="MO88" s="25"/>
      <c r="MP88" s="25"/>
      <c r="MQ88" s="25"/>
      <c r="MR88" s="25"/>
      <c r="MS88" s="25"/>
      <c r="MT88" s="25"/>
      <c r="MU88" s="25"/>
    </row>
    <row r="89" spans="1:359" s="85" customFormat="1" ht="46.5">
      <c r="A89" s="158"/>
      <c r="B89" s="56">
        <v>4</v>
      </c>
      <c r="C89" s="54" t="s">
        <v>35</v>
      </c>
      <c r="D89" s="37" t="s">
        <v>124</v>
      </c>
      <c r="E89" s="37" t="s">
        <v>297</v>
      </c>
      <c r="F89" s="37" t="s">
        <v>374</v>
      </c>
      <c r="G89" s="37" t="s">
        <v>0</v>
      </c>
      <c r="H89" s="37"/>
      <c r="I89" s="36" t="s">
        <v>29</v>
      </c>
      <c r="J89" s="38">
        <v>100000</v>
      </c>
      <c r="K89" s="37"/>
      <c r="L89" s="35" t="s">
        <v>0</v>
      </c>
      <c r="M89" s="37"/>
      <c r="N89" s="37" t="s">
        <v>0</v>
      </c>
      <c r="O89" s="37"/>
      <c r="P89" s="39">
        <v>0</v>
      </c>
      <c r="Q89" s="37"/>
      <c r="R89" s="37" t="s">
        <v>0</v>
      </c>
      <c r="S89" s="37"/>
      <c r="T89" s="124"/>
      <c r="U89" s="37" t="s">
        <v>30</v>
      </c>
      <c r="V89" s="120"/>
      <c r="W89" s="42"/>
      <c r="X89" s="25"/>
      <c r="Y89" s="25"/>
      <c r="Z89" s="25"/>
      <c r="AA89" s="25"/>
      <c r="AB89" s="25"/>
      <c r="AC89" s="25"/>
      <c r="AD89" s="25"/>
      <c r="AE89" s="25"/>
      <c r="AF89" s="25"/>
      <c r="AG89" s="25"/>
      <c r="AH89" s="25"/>
      <c r="AI89" s="25"/>
      <c r="AJ89" s="25"/>
      <c r="AK89" s="25"/>
      <c r="AL89" s="25"/>
      <c r="AM89" s="25"/>
      <c r="AN89" s="25"/>
      <c r="AO89" s="25"/>
      <c r="AP89" s="25"/>
      <c r="AQ89" s="25"/>
      <c r="AR89" s="25"/>
      <c r="AS89" s="25"/>
      <c r="AT89" s="25"/>
      <c r="AU89" s="25"/>
      <c r="AV89" s="25"/>
      <c r="AW89" s="25"/>
      <c r="AX89" s="25"/>
      <c r="AY89" s="25"/>
      <c r="AZ89" s="25"/>
      <c r="BA89" s="25"/>
      <c r="BB89" s="25"/>
      <c r="BC89" s="25"/>
      <c r="BD89" s="25"/>
      <c r="BE89" s="25"/>
      <c r="BF89" s="25"/>
      <c r="BG89" s="25"/>
      <c r="BH89" s="25"/>
      <c r="BI89" s="25"/>
      <c r="BJ89" s="25"/>
      <c r="BK89" s="25"/>
      <c r="BL89" s="25"/>
      <c r="BM89" s="25"/>
      <c r="BN89" s="25"/>
      <c r="BO89" s="25"/>
      <c r="BP89" s="25"/>
      <c r="BQ89" s="25"/>
      <c r="BR89" s="25"/>
      <c r="BS89" s="25"/>
      <c r="BT89" s="25"/>
      <c r="BU89" s="25"/>
      <c r="BV89" s="25"/>
      <c r="BW89" s="25"/>
      <c r="BX89" s="25"/>
      <c r="BY89" s="25"/>
      <c r="BZ89" s="25"/>
      <c r="CA89" s="25"/>
      <c r="CB89" s="25"/>
      <c r="CC89" s="25"/>
      <c r="CD89" s="25"/>
      <c r="CE89" s="25"/>
      <c r="CF89" s="25"/>
      <c r="CG89" s="25"/>
      <c r="CH89" s="25"/>
      <c r="CI89" s="25"/>
      <c r="CJ89" s="25"/>
      <c r="CK89" s="25"/>
      <c r="CL89" s="25"/>
      <c r="CM89" s="25"/>
      <c r="CN89" s="25"/>
      <c r="CO89" s="25"/>
      <c r="CP89" s="25"/>
      <c r="CQ89" s="25"/>
      <c r="CR89" s="25"/>
      <c r="CS89" s="25"/>
      <c r="CT89" s="25"/>
      <c r="CU89" s="25"/>
      <c r="CV89" s="25"/>
      <c r="CW89" s="25"/>
      <c r="CX89" s="25"/>
      <c r="CY89" s="25"/>
      <c r="CZ89" s="25"/>
      <c r="DA89" s="25"/>
      <c r="DB89" s="25"/>
      <c r="DC89" s="25"/>
      <c r="DD89" s="25"/>
      <c r="DE89" s="25"/>
      <c r="DF89" s="25"/>
      <c r="DG89" s="25"/>
      <c r="DH89" s="25"/>
      <c r="DI89" s="25"/>
      <c r="DJ89" s="25"/>
      <c r="DK89" s="25"/>
      <c r="DL89" s="25"/>
      <c r="DM89" s="25"/>
      <c r="DN89" s="25"/>
      <c r="DO89" s="25"/>
      <c r="DP89" s="25"/>
      <c r="DQ89" s="25"/>
      <c r="DR89" s="25"/>
      <c r="DS89" s="25"/>
      <c r="DT89" s="25"/>
      <c r="DU89" s="25"/>
      <c r="DV89" s="25"/>
      <c r="DW89" s="25"/>
      <c r="DX89" s="25"/>
      <c r="DY89" s="25"/>
      <c r="DZ89" s="25"/>
      <c r="EA89" s="25"/>
      <c r="EB89" s="25"/>
      <c r="EC89" s="25"/>
      <c r="ED89" s="25"/>
      <c r="EE89" s="25"/>
      <c r="EF89" s="25"/>
      <c r="EG89" s="25"/>
      <c r="EH89" s="25"/>
      <c r="EI89" s="25"/>
      <c r="EJ89" s="25"/>
      <c r="EK89" s="25"/>
      <c r="EL89" s="25"/>
      <c r="EM89" s="25"/>
      <c r="EN89" s="25"/>
      <c r="EO89" s="25"/>
      <c r="EP89" s="25"/>
      <c r="EQ89" s="25"/>
      <c r="ER89" s="25"/>
      <c r="ES89" s="25"/>
      <c r="ET89" s="25"/>
      <c r="EU89" s="25"/>
      <c r="EV89" s="25"/>
      <c r="EW89" s="25"/>
      <c r="EX89" s="25"/>
      <c r="EY89" s="25"/>
      <c r="EZ89" s="25"/>
      <c r="FA89" s="25"/>
      <c r="FB89" s="25"/>
      <c r="FC89" s="25"/>
      <c r="FD89" s="25"/>
      <c r="FE89" s="25"/>
      <c r="FF89" s="25"/>
      <c r="FG89" s="25"/>
      <c r="FH89" s="25"/>
      <c r="FI89" s="25"/>
      <c r="FJ89" s="25"/>
      <c r="FK89" s="25"/>
      <c r="FL89" s="25"/>
      <c r="FM89" s="25"/>
      <c r="FN89" s="25"/>
      <c r="FO89" s="25"/>
      <c r="FP89" s="25"/>
      <c r="FQ89" s="25"/>
      <c r="FR89" s="25"/>
      <c r="FS89" s="25"/>
      <c r="FT89" s="25"/>
      <c r="FU89" s="25"/>
      <c r="FV89" s="25"/>
      <c r="FW89" s="25"/>
      <c r="FX89" s="25"/>
      <c r="FY89" s="25"/>
      <c r="FZ89" s="25"/>
      <c r="GA89" s="25"/>
      <c r="GB89" s="25"/>
      <c r="GC89" s="25"/>
      <c r="GD89" s="25"/>
      <c r="GE89" s="25"/>
      <c r="GF89" s="25"/>
      <c r="GG89" s="25"/>
      <c r="GH89" s="25"/>
      <c r="GI89" s="25"/>
      <c r="GJ89" s="25"/>
      <c r="GK89" s="25"/>
      <c r="GL89" s="25"/>
      <c r="GM89" s="25"/>
      <c r="GN89" s="25"/>
      <c r="GO89" s="25"/>
      <c r="GP89" s="25"/>
      <c r="GQ89" s="25"/>
      <c r="GR89" s="25"/>
      <c r="GS89" s="25"/>
      <c r="GT89" s="25"/>
      <c r="GU89" s="25"/>
      <c r="GV89" s="25"/>
      <c r="GW89" s="25"/>
      <c r="GX89" s="25"/>
      <c r="GY89" s="25"/>
      <c r="GZ89" s="25"/>
      <c r="HA89" s="25"/>
      <c r="HB89" s="25"/>
      <c r="HC89" s="25"/>
      <c r="HD89" s="25"/>
      <c r="HE89" s="25"/>
      <c r="HF89" s="25"/>
      <c r="HG89" s="25"/>
      <c r="HH89" s="25"/>
      <c r="HI89" s="25"/>
      <c r="HJ89" s="25"/>
      <c r="HK89" s="25"/>
      <c r="HL89" s="25"/>
      <c r="HM89" s="25"/>
      <c r="HN89" s="25"/>
      <c r="HO89" s="25"/>
      <c r="HP89" s="25"/>
      <c r="HQ89" s="25"/>
      <c r="HR89" s="25"/>
      <c r="HS89" s="25"/>
      <c r="HT89" s="25"/>
      <c r="HU89" s="25"/>
      <c r="HV89" s="25"/>
      <c r="HW89" s="25"/>
      <c r="HX89" s="25"/>
      <c r="HY89" s="25"/>
      <c r="HZ89" s="25"/>
      <c r="IA89" s="25"/>
      <c r="IB89" s="25"/>
      <c r="IC89" s="25"/>
      <c r="ID89" s="25"/>
      <c r="IE89" s="25"/>
      <c r="IF89" s="25"/>
      <c r="IG89" s="25"/>
      <c r="IH89" s="25"/>
      <c r="II89" s="25"/>
      <c r="IJ89" s="25"/>
      <c r="IK89" s="25"/>
      <c r="IL89" s="25"/>
      <c r="IM89" s="25"/>
      <c r="IN89" s="25"/>
      <c r="IO89" s="25"/>
      <c r="IP89" s="25"/>
      <c r="IQ89" s="25"/>
      <c r="IR89" s="25"/>
      <c r="IS89" s="25"/>
      <c r="IT89" s="25"/>
      <c r="IU89" s="25"/>
      <c r="IV89" s="25"/>
      <c r="IW89" s="25"/>
      <c r="IX89" s="25"/>
      <c r="IY89" s="25"/>
      <c r="IZ89" s="25"/>
      <c r="JA89" s="25"/>
      <c r="JB89" s="25"/>
      <c r="JC89" s="25"/>
      <c r="JD89" s="25"/>
      <c r="JE89" s="25"/>
      <c r="JF89" s="25"/>
      <c r="JG89" s="25"/>
      <c r="JH89" s="25"/>
      <c r="JI89" s="25"/>
      <c r="JJ89" s="25"/>
      <c r="JK89" s="25"/>
      <c r="JL89" s="25"/>
      <c r="JM89" s="25"/>
      <c r="JN89" s="25"/>
      <c r="JO89" s="25"/>
      <c r="JP89" s="25"/>
      <c r="JQ89" s="25"/>
      <c r="JR89" s="25"/>
      <c r="JS89" s="25"/>
      <c r="JT89" s="25"/>
      <c r="JU89" s="25"/>
      <c r="JV89" s="25"/>
      <c r="JW89" s="25"/>
      <c r="JX89" s="25"/>
      <c r="JY89" s="25"/>
      <c r="JZ89" s="25"/>
      <c r="KA89" s="25"/>
      <c r="KB89" s="25"/>
      <c r="KC89" s="25"/>
      <c r="KD89" s="25"/>
      <c r="KE89" s="25"/>
      <c r="KF89" s="25"/>
      <c r="KG89" s="25"/>
      <c r="KH89" s="25"/>
      <c r="KI89" s="25"/>
      <c r="KJ89" s="25"/>
      <c r="KK89" s="25"/>
      <c r="KL89" s="25"/>
      <c r="KM89" s="25"/>
      <c r="KN89" s="25"/>
      <c r="KO89" s="25"/>
      <c r="KP89" s="25"/>
      <c r="KQ89" s="25"/>
      <c r="KR89" s="25"/>
      <c r="KS89" s="25"/>
      <c r="KT89" s="25"/>
      <c r="KU89" s="25"/>
      <c r="KV89" s="25"/>
      <c r="KW89" s="25"/>
      <c r="KX89" s="25"/>
      <c r="KY89" s="25"/>
      <c r="KZ89" s="25"/>
      <c r="LA89" s="25"/>
      <c r="LB89" s="25"/>
      <c r="LC89" s="25"/>
      <c r="LD89" s="25"/>
      <c r="LE89" s="25"/>
      <c r="LF89" s="25"/>
      <c r="LG89" s="25"/>
      <c r="LH89" s="25"/>
      <c r="LI89" s="25"/>
      <c r="LJ89" s="25"/>
      <c r="LK89" s="25"/>
      <c r="LL89" s="25"/>
      <c r="LM89" s="25"/>
      <c r="LN89" s="25"/>
      <c r="LO89" s="25"/>
      <c r="LP89" s="25"/>
      <c r="LQ89" s="25"/>
      <c r="LR89" s="25"/>
      <c r="LS89" s="25"/>
      <c r="LT89" s="25"/>
      <c r="LU89" s="25"/>
      <c r="LV89" s="25"/>
      <c r="LW89" s="25"/>
      <c r="LX89" s="25"/>
      <c r="LY89" s="25"/>
      <c r="LZ89" s="25"/>
      <c r="MA89" s="25"/>
      <c r="MB89" s="25"/>
      <c r="MC89" s="25"/>
      <c r="MD89" s="25"/>
      <c r="ME89" s="25"/>
      <c r="MF89" s="25"/>
      <c r="MG89" s="25"/>
      <c r="MH89" s="25"/>
      <c r="MI89" s="25"/>
      <c r="MJ89" s="25"/>
      <c r="MK89" s="25"/>
      <c r="ML89" s="25"/>
      <c r="MM89" s="25"/>
      <c r="MN89" s="25"/>
      <c r="MO89" s="25"/>
      <c r="MP89" s="25"/>
      <c r="MQ89" s="25"/>
      <c r="MR89" s="25"/>
      <c r="MS89" s="25"/>
      <c r="MT89" s="25"/>
      <c r="MU89" s="25"/>
    </row>
    <row r="90" spans="1:359" s="85" customFormat="1" ht="69.75">
      <c r="A90" s="158"/>
      <c r="B90" s="56">
        <v>5</v>
      </c>
      <c r="C90" s="54" t="s">
        <v>34</v>
      </c>
      <c r="D90" s="37" t="s">
        <v>125</v>
      </c>
      <c r="E90" s="37" t="s">
        <v>297</v>
      </c>
      <c r="F90" s="37" t="s">
        <v>375</v>
      </c>
      <c r="G90" s="37" t="s">
        <v>0</v>
      </c>
      <c r="H90" s="37"/>
      <c r="I90" s="36" t="s">
        <v>29</v>
      </c>
      <c r="J90" s="38">
        <v>170000</v>
      </c>
      <c r="K90" s="37"/>
      <c r="L90" s="35" t="s">
        <v>0</v>
      </c>
      <c r="M90" s="37"/>
      <c r="N90" s="37" t="s">
        <v>0</v>
      </c>
      <c r="O90" s="37"/>
      <c r="P90" s="39">
        <v>0</v>
      </c>
      <c r="Q90" s="37"/>
      <c r="R90" s="37" t="s">
        <v>0</v>
      </c>
      <c r="S90" s="37"/>
      <c r="T90" s="124"/>
      <c r="U90" s="37" t="s">
        <v>30</v>
      </c>
      <c r="V90" s="120"/>
      <c r="W90" s="42"/>
      <c r="X90" s="25"/>
      <c r="Y90" s="25"/>
      <c r="Z90" s="25"/>
      <c r="AA90" s="25"/>
      <c r="AB90" s="25"/>
      <c r="AC90" s="25"/>
      <c r="AD90" s="25"/>
      <c r="AE90" s="25"/>
      <c r="AF90" s="25"/>
      <c r="AG90" s="25"/>
      <c r="AH90" s="25"/>
      <c r="AI90" s="25"/>
      <c r="AJ90" s="25"/>
      <c r="AK90" s="25"/>
      <c r="AL90" s="25"/>
      <c r="AM90" s="25"/>
      <c r="AN90" s="25"/>
      <c r="AO90" s="25"/>
      <c r="AP90" s="25"/>
      <c r="AQ90" s="25"/>
      <c r="AR90" s="25"/>
      <c r="AS90" s="25"/>
      <c r="AT90" s="25"/>
      <c r="AU90" s="25"/>
      <c r="AV90" s="25"/>
      <c r="AW90" s="25"/>
      <c r="AX90" s="25"/>
      <c r="AY90" s="25"/>
      <c r="AZ90" s="25"/>
      <c r="BA90" s="25"/>
      <c r="BB90" s="25"/>
      <c r="BC90" s="25"/>
      <c r="BD90" s="25"/>
      <c r="BE90" s="25"/>
      <c r="BF90" s="25"/>
      <c r="BG90" s="25"/>
      <c r="BH90" s="25"/>
      <c r="BI90" s="25"/>
      <c r="BJ90" s="25"/>
      <c r="BK90" s="25"/>
      <c r="BL90" s="25"/>
      <c r="BM90" s="25"/>
      <c r="BN90" s="25"/>
      <c r="BO90" s="25"/>
      <c r="BP90" s="25"/>
      <c r="BQ90" s="25"/>
      <c r="BR90" s="25"/>
      <c r="BS90" s="25"/>
      <c r="BT90" s="25"/>
      <c r="BU90" s="25"/>
      <c r="BV90" s="25"/>
      <c r="BW90" s="25"/>
      <c r="BX90" s="25"/>
      <c r="BY90" s="25"/>
      <c r="BZ90" s="25"/>
      <c r="CA90" s="25"/>
      <c r="CB90" s="25"/>
      <c r="CC90" s="25"/>
      <c r="CD90" s="25"/>
      <c r="CE90" s="25"/>
      <c r="CF90" s="25"/>
      <c r="CG90" s="25"/>
      <c r="CH90" s="25"/>
      <c r="CI90" s="25"/>
      <c r="CJ90" s="25"/>
      <c r="CK90" s="25"/>
      <c r="CL90" s="25"/>
      <c r="CM90" s="25"/>
      <c r="CN90" s="25"/>
      <c r="CO90" s="25"/>
      <c r="CP90" s="25"/>
      <c r="CQ90" s="25"/>
      <c r="CR90" s="25"/>
      <c r="CS90" s="25"/>
      <c r="CT90" s="25"/>
      <c r="CU90" s="25"/>
      <c r="CV90" s="25"/>
      <c r="CW90" s="25"/>
      <c r="CX90" s="25"/>
      <c r="CY90" s="25"/>
      <c r="CZ90" s="25"/>
      <c r="DA90" s="25"/>
      <c r="DB90" s="25"/>
      <c r="DC90" s="25"/>
      <c r="DD90" s="25"/>
      <c r="DE90" s="25"/>
      <c r="DF90" s="25"/>
      <c r="DG90" s="25"/>
      <c r="DH90" s="25"/>
      <c r="DI90" s="25"/>
      <c r="DJ90" s="25"/>
      <c r="DK90" s="25"/>
      <c r="DL90" s="25"/>
      <c r="DM90" s="25"/>
      <c r="DN90" s="25"/>
      <c r="DO90" s="25"/>
      <c r="DP90" s="25"/>
      <c r="DQ90" s="25"/>
      <c r="DR90" s="25"/>
      <c r="DS90" s="25"/>
      <c r="DT90" s="25"/>
      <c r="DU90" s="25"/>
      <c r="DV90" s="25"/>
      <c r="DW90" s="25"/>
      <c r="DX90" s="25"/>
      <c r="DY90" s="25"/>
      <c r="DZ90" s="25"/>
      <c r="EA90" s="25"/>
      <c r="EB90" s="25"/>
      <c r="EC90" s="25"/>
      <c r="ED90" s="25"/>
      <c r="EE90" s="25"/>
      <c r="EF90" s="25"/>
      <c r="EG90" s="25"/>
      <c r="EH90" s="25"/>
      <c r="EI90" s="25"/>
      <c r="EJ90" s="25"/>
      <c r="EK90" s="25"/>
      <c r="EL90" s="25"/>
      <c r="EM90" s="25"/>
      <c r="EN90" s="25"/>
      <c r="EO90" s="25"/>
      <c r="EP90" s="25"/>
      <c r="EQ90" s="25"/>
      <c r="ER90" s="25"/>
      <c r="ES90" s="25"/>
      <c r="ET90" s="25"/>
      <c r="EU90" s="25"/>
      <c r="EV90" s="25"/>
      <c r="EW90" s="25"/>
      <c r="EX90" s="25"/>
      <c r="EY90" s="25"/>
      <c r="EZ90" s="25"/>
      <c r="FA90" s="25"/>
      <c r="FB90" s="25"/>
      <c r="FC90" s="25"/>
      <c r="FD90" s="25"/>
      <c r="FE90" s="25"/>
      <c r="FF90" s="25"/>
      <c r="FG90" s="25"/>
      <c r="FH90" s="25"/>
      <c r="FI90" s="25"/>
      <c r="FJ90" s="25"/>
      <c r="FK90" s="25"/>
      <c r="FL90" s="25"/>
      <c r="FM90" s="25"/>
      <c r="FN90" s="25"/>
      <c r="FO90" s="25"/>
      <c r="FP90" s="25"/>
      <c r="FQ90" s="25"/>
      <c r="FR90" s="25"/>
      <c r="FS90" s="25"/>
      <c r="FT90" s="25"/>
      <c r="FU90" s="25"/>
      <c r="FV90" s="25"/>
      <c r="FW90" s="25"/>
      <c r="FX90" s="25"/>
      <c r="FY90" s="25"/>
      <c r="FZ90" s="25"/>
      <c r="GA90" s="25"/>
      <c r="GB90" s="25"/>
      <c r="GC90" s="25"/>
      <c r="GD90" s="25"/>
      <c r="GE90" s="25"/>
      <c r="GF90" s="25"/>
      <c r="GG90" s="25"/>
      <c r="GH90" s="25"/>
      <c r="GI90" s="25"/>
      <c r="GJ90" s="25"/>
      <c r="GK90" s="25"/>
      <c r="GL90" s="25"/>
      <c r="GM90" s="25"/>
      <c r="GN90" s="25"/>
      <c r="GO90" s="25"/>
      <c r="GP90" s="25"/>
      <c r="GQ90" s="25"/>
      <c r="GR90" s="25"/>
      <c r="GS90" s="25"/>
      <c r="GT90" s="25"/>
      <c r="GU90" s="25"/>
      <c r="GV90" s="25"/>
      <c r="GW90" s="25"/>
      <c r="GX90" s="25"/>
      <c r="GY90" s="25"/>
      <c r="GZ90" s="25"/>
      <c r="HA90" s="25"/>
      <c r="HB90" s="25"/>
      <c r="HC90" s="25"/>
      <c r="HD90" s="25"/>
      <c r="HE90" s="25"/>
      <c r="HF90" s="25"/>
      <c r="HG90" s="25"/>
      <c r="HH90" s="25"/>
      <c r="HI90" s="25"/>
      <c r="HJ90" s="25"/>
      <c r="HK90" s="25"/>
      <c r="HL90" s="25"/>
      <c r="HM90" s="25"/>
      <c r="HN90" s="25"/>
      <c r="HO90" s="25"/>
      <c r="HP90" s="25"/>
      <c r="HQ90" s="25"/>
      <c r="HR90" s="25"/>
      <c r="HS90" s="25"/>
      <c r="HT90" s="25"/>
      <c r="HU90" s="25"/>
      <c r="HV90" s="25"/>
      <c r="HW90" s="25"/>
      <c r="HX90" s="25"/>
      <c r="HY90" s="25"/>
      <c r="HZ90" s="25"/>
      <c r="IA90" s="25"/>
      <c r="IB90" s="25"/>
      <c r="IC90" s="25"/>
      <c r="ID90" s="25"/>
      <c r="IE90" s="25"/>
      <c r="IF90" s="25"/>
      <c r="IG90" s="25"/>
      <c r="IH90" s="25"/>
      <c r="II90" s="25"/>
      <c r="IJ90" s="25"/>
      <c r="IK90" s="25"/>
      <c r="IL90" s="25"/>
      <c r="IM90" s="25"/>
      <c r="IN90" s="25"/>
      <c r="IO90" s="25"/>
      <c r="IP90" s="25"/>
      <c r="IQ90" s="25"/>
      <c r="IR90" s="25"/>
      <c r="IS90" s="25"/>
      <c r="IT90" s="25"/>
      <c r="IU90" s="25"/>
      <c r="IV90" s="25"/>
      <c r="IW90" s="25"/>
      <c r="IX90" s="25"/>
      <c r="IY90" s="25"/>
      <c r="IZ90" s="25"/>
      <c r="JA90" s="25"/>
      <c r="JB90" s="25"/>
      <c r="JC90" s="25"/>
      <c r="JD90" s="25"/>
      <c r="JE90" s="25"/>
      <c r="JF90" s="25"/>
      <c r="JG90" s="25"/>
      <c r="JH90" s="25"/>
      <c r="JI90" s="25"/>
      <c r="JJ90" s="25"/>
      <c r="JK90" s="25"/>
      <c r="JL90" s="25"/>
      <c r="JM90" s="25"/>
      <c r="JN90" s="25"/>
      <c r="JO90" s="25"/>
      <c r="JP90" s="25"/>
      <c r="JQ90" s="25"/>
      <c r="JR90" s="25"/>
      <c r="JS90" s="25"/>
      <c r="JT90" s="25"/>
      <c r="JU90" s="25"/>
      <c r="JV90" s="25"/>
      <c r="JW90" s="25"/>
      <c r="JX90" s="25"/>
      <c r="JY90" s="25"/>
      <c r="JZ90" s="25"/>
      <c r="KA90" s="25"/>
      <c r="KB90" s="25"/>
      <c r="KC90" s="25"/>
      <c r="KD90" s="25"/>
      <c r="KE90" s="25"/>
      <c r="KF90" s="25"/>
      <c r="KG90" s="25"/>
      <c r="KH90" s="25"/>
      <c r="KI90" s="25"/>
      <c r="KJ90" s="25"/>
      <c r="KK90" s="25"/>
      <c r="KL90" s="25"/>
      <c r="KM90" s="25"/>
      <c r="KN90" s="25"/>
      <c r="KO90" s="25"/>
      <c r="KP90" s="25"/>
      <c r="KQ90" s="25"/>
      <c r="KR90" s="25"/>
      <c r="KS90" s="25"/>
      <c r="KT90" s="25"/>
      <c r="KU90" s="25"/>
      <c r="KV90" s="25"/>
      <c r="KW90" s="25"/>
      <c r="KX90" s="25"/>
      <c r="KY90" s="25"/>
      <c r="KZ90" s="25"/>
      <c r="LA90" s="25"/>
      <c r="LB90" s="25"/>
      <c r="LC90" s="25"/>
      <c r="LD90" s="25"/>
      <c r="LE90" s="25"/>
      <c r="LF90" s="25"/>
      <c r="LG90" s="25"/>
      <c r="LH90" s="25"/>
      <c r="LI90" s="25"/>
      <c r="LJ90" s="25"/>
      <c r="LK90" s="25"/>
      <c r="LL90" s="25"/>
      <c r="LM90" s="25"/>
      <c r="LN90" s="25"/>
      <c r="LO90" s="25"/>
      <c r="LP90" s="25"/>
      <c r="LQ90" s="25"/>
      <c r="LR90" s="25"/>
      <c r="LS90" s="25"/>
      <c r="LT90" s="25"/>
      <c r="LU90" s="25"/>
      <c r="LV90" s="25"/>
      <c r="LW90" s="25"/>
      <c r="LX90" s="25"/>
      <c r="LY90" s="25"/>
      <c r="LZ90" s="25"/>
      <c r="MA90" s="25"/>
      <c r="MB90" s="25"/>
      <c r="MC90" s="25"/>
      <c r="MD90" s="25"/>
      <c r="ME90" s="25"/>
      <c r="MF90" s="25"/>
      <c r="MG90" s="25"/>
      <c r="MH90" s="25"/>
      <c r="MI90" s="25"/>
      <c r="MJ90" s="25"/>
      <c r="MK90" s="25"/>
      <c r="ML90" s="25"/>
      <c r="MM90" s="25"/>
      <c r="MN90" s="25"/>
      <c r="MO90" s="25"/>
      <c r="MP90" s="25"/>
      <c r="MQ90" s="25"/>
      <c r="MR90" s="25"/>
      <c r="MS90" s="25"/>
      <c r="MT90" s="25"/>
      <c r="MU90" s="25"/>
    </row>
    <row r="91" spans="1:359" s="85" customFormat="1" ht="46.5">
      <c r="A91" s="158"/>
      <c r="B91" s="56">
        <v>6</v>
      </c>
      <c r="C91" s="54" t="s">
        <v>33</v>
      </c>
      <c r="D91" s="37" t="s">
        <v>123</v>
      </c>
      <c r="E91" s="37" t="s">
        <v>298</v>
      </c>
      <c r="F91" s="37" t="s">
        <v>376</v>
      </c>
      <c r="G91" s="37" t="s">
        <v>0</v>
      </c>
      <c r="H91" s="37"/>
      <c r="I91" s="37" t="s">
        <v>195</v>
      </c>
      <c r="J91" s="38">
        <v>200000</v>
      </c>
      <c r="K91" s="37"/>
      <c r="L91" s="35" t="s">
        <v>0</v>
      </c>
      <c r="M91" s="37"/>
      <c r="N91" s="37" t="s">
        <v>0</v>
      </c>
      <c r="O91" s="37"/>
      <c r="P91" s="39">
        <v>0</v>
      </c>
      <c r="Q91" s="37"/>
      <c r="R91" s="37"/>
      <c r="S91" s="37"/>
      <c r="T91" s="41" t="s">
        <v>0</v>
      </c>
      <c r="U91" s="37" t="s">
        <v>30</v>
      </c>
      <c r="V91" s="120"/>
      <c r="W91" s="42"/>
      <c r="X91" s="25"/>
      <c r="Y91" s="25"/>
      <c r="Z91" s="25"/>
      <c r="AA91" s="25"/>
      <c r="AB91" s="25"/>
      <c r="AC91" s="25"/>
      <c r="AD91" s="25"/>
      <c r="AE91" s="25"/>
      <c r="AF91" s="25"/>
      <c r="AG91" s="25"/>
      <c r="AH91" s="25"/>
      <c r="AI91" s="25"/>
      <c r="AJ91" s="25"/>
      <c r="AK91" s="25"/>
      <c r="AL91" s="25"/>
      <c r="AM91" s="25"/>
      <c r="AN91" s="25"/>
      <c r="AO91" s="25"/>
      <c r="AP91" s="25"/>
      <c r="AQ91" s="25"/>
      <c r="AR91" s="25"/>
      <c r="AS91" s="25"/>
      <c r="AT91" s="25"/>
      <c r="AU91" s="25"/>
      <c r="AV91" s="25"/>
      <c r="AW91" s="25"/>
      <c r="AX91" s="25"/>
      <c r="AY91" s="25"/>
      <c r="AZ91" s="25"/>
      <c r="BA91" s="25"/>
      <c r="BB91" s="25"/>
      <c r="BC91" s="25"/>
      <c r="BD91" s="25"/>
      <c r="BE91" s="25"/>
      <c r="BF91" s="25"/>
      <c r="BG91" s="25"/>
      <c r="BH91" s="25"/>
      <c r="BI91" s="25"/>
      <c r="BJ91" s="25"/>
      <c r="BK91" s="25"/>
      <c r="BL91" s="25"/>
      <c r="BM91" s="25"/>
      <c r="BN91" s="25"/>
      <c r="BO91" s="25"/>
      <c r="BP91" s="25"/>
      <c r="BQ91" s="25"/>
      <c r="BR91" s="25"/>
      <c r="BS91" s="25"/>
      <c r="BT91" s="25"/>
      <c r="BU91" s="25"/>
      <c r="BV91" s="25"/>
      <c r="BW91" s="25"/>
      <c r="BX91" s="25"/>
      <c r="BY91" s="25"/>
      <c r="BZ91" s="25"/>
      <c r="CA91" s="25"/>
      <c r="CB91" s="25"/>
      <c r="CC91" s="25"/>
      <c r="CD91" s="25"/>
      <c r="CE91" s="25"/>
      <c r="CF91" s="25"/>
      <c r="CG91" s="25"/>
      <c r="CH91" s="25"/>
      <c r="CI91" s="25"/>
      <c r="CJ91" s="25"/>
      <c r="CK91" s="25"/>
      <c r="CL91" s="25"/>
      <c r="CM91" s="25"/>
      <c r="CN91" s="25"/>
      <c r="CO91" s="25"/>
      <c r="CP91" s="25"/>
      <c r="CQ91" s="25"/>
      <c r="CR91" s="25"/>
      <c r="CS91" s="25"/>
      <c r="CT91" s="25"/>
      <c r="CU91" s="25"/>
      <c r="CV91" s="25"/>
      <c r="CW91" s="25"/>
      <c r="CX91" s="25"/>
      <c r="CY91" s="25"/>
      <c r="CZ91" s="25"/>
      <c r="DA91" s="25"/>
      <c r="DB91" s="25"/>
      <c r="DC91" s="25"/>
      <c r="DD91" s="25"/>
      <c r="DE91" s="25"/>
      <c r="DF91" s="25"/>
      <c r="DG91" s="25"/>
      <c r="DH91" s="25"/>
      <c r="DI91" s="25"/>
      <c r="DJ91" s="25"/>
      <c r="DK91" s="25"/>
      <c r="DL91" s="25"/>
      <c r="DM91" s="25"/>
      <c r="DN91" s="25"/>
      <c r="DO91" s="25"/>
      <c r="DP91" s="25"/>
      <c r="DQ91" s="25"/>
      <c r="DR91" s="25"/>
      <c r="DS91" s="25"/>
      <c r="DT91" s="25"/>
      <c r="DU91" s="25"/>
      <c r="DV91" s="25"/>
      <c r="DW91" s="25"/>
      <c r="DX91" s="25"/>
      <c r="DY91" s="25"/>
      <c r="DZ91" s="25"/>
      <c r="EA91" s="25"/>
      <c r="EB91" s="25"/>
      <c r="EC91" s="25"/>
      <c r="ED91" s="25"/>
      <c r="EE91" s="25"/>
      <c r="EF91" s="25"/>
      <c r="EG91" s="25"/>
      <c r="EH91" s="25"/>
      <c r="EI91" s="25"/>
      <c r="EJ91" s="25"/>
      <c r="EK91" s="25"/>
      <c r="EL91" s="25"/>
      <c r="EM91" s="25"/>
      <c r="EN91" s="25"/>
      <c r="EO91" s="25"/>
      <c r="EP91" s="25"/>
      <c r="EQ91" s="25"/>
      <c r="ER91" s="25"/>
      <c r="ES91" s="25"/>
      <c r="ET91" s="25"/>
      <c r="EU91" s="25"/>
      <c r="EV91" s="25"/>
      <c r="EW91" s="25"/>
      <c r="EX91" s="25"/>
      <c r="EY91" s="25"/>
      <c r="EZ91" s="25"/>
      <c r="FA91" s="25"/>
      <c r="FB91" s="25"/>
      <c r="FC91" s="25"/>
      <c r="FD91" s="25"/>
      <c r="FE91" s="25"/>
      <c r="FF91" s="25"/>
      <c r="FG91" s="25"/>
      <c r="FH91" s="25"/>
      <c r="FI91" s="25"/>
      <c r="FJ91" s="25"/>
      <c r="FK91" s="25"/>
      <c r="FL91" s="25"/>
      <c r="FM91" s="25"/>
      <c r="FN91" s="25"/>
      <c r="FO91" s="25"/>
      <c r="FP91" s="25"/>
      <c r="FQ91" s="25"/>
      <c r="FR91" s="25"/>
      <c r="FS91" s="25"/>
      <c r="FT91" s="25"/>
      <c r="FU91" s="25"/>
      <c r="FV91" s="25"/>
      <c r="FW91" s="25"/>
      <c r="FX91" s="25"/>
      <c r="FY91" s="25"/>
      <c r="FZ91" s="25"/>
      <c r="GA91" s="25"/>
      <c r="GB91" s="25"/>
      <c r="GC91" s="25"/>
      <c r="GD91" s="25"/>
      <c r="GE91" s="25"/>
      <c r="GF91" s="25"/>
      <c r="GG91" s="25"/>
      <c r="GH91" s="25"/>
      <c r="GI91" s="25"/>
      <c r="GJ91" s="25"/>
      <c r="GK91" s="25"/>
      <c r="GL91" s="25"/>
      <c r="GM91" s="25"/>
      <c r="GN91" s="25"/>
      <c r="GO91" s="25"/>
      <c r="GP91" s="25"/>
      <c r="GQ91" s="25"/>
      <c r="GR91" s="25"/>
      <c r="GS91" s="25"/>
      <c r="GT91" s="25"/>
      <c r="GU91" s="25"/>
      <c r="GV91" s="25"/>
      <c r="GW91" s="25"/>
      <c r="GX91" s="25"/>
      <c r="GY91" s="25"/>
      <c r="GZ91" s="25"/>
      <c r="HA91" s="25"/>
      <c r="HB91" s="25"/>
      <c r="HC91" s="25"/>
      <c r="HD91" s="25"/>
      <c r="HE91" s="25"/>
      <c r="HF91" s="25"/>
      <c r="HG91" s="25"/>
      <c r="HH91" s="25"/>
      <c r="HI91" s="25"/>
      <c r="HJ91" s="25"/>
      <c r="HK91" s="25"/>
      <c r="HL91" s="25"/>
      <c r="HM91" s="25"/>
      <c r="HN91" s="25"/>
      <c r="HO91" s="25"/>
      <c r="HP91" s="25"/>
      <c r="HQ91" s="25"/>
      <c r="HR91" s="25"/>
      <c r="HS91" s="25"/>
      <c r="HT91" s="25"/>
      <c r="HU91" s="25"/>
      <c r="HV91" s="25"/>
      <c r="HW91" s="25"/>
      <c r="HX91" s="25"/>
      <c r="HY91" s="25"/>
      <c r="HZ91" s="25"/>
      <c r="IA91" s="25"/>
      <c r="IB91" s="25"/>
      <c r="IC91" s="25"/>
      <c r="ID91" s="25"/>
      <c r="IE91" s="25"/>
      <c r="IF91" s="25"/>
      <c r="IG91" s="25"/>
      <c r="IH91" s="25"/>
      <c r="II91" s="25"/>
      <c r="IJ91" s="25"/>
      <c r="IK91" s="25"/>
      <c r="IL91" s="25"/>
      <c r="IM91" s="25"/>
      <c r="IN91" s="25"/>
      <c r="IO91" s="25"/>
      <c r="IP91" s="25"/>
      <c r="IQ91" s="25"/>
      <c r="IR91" s="25"/>
      <c r="IS91" s="25"/>
      <c r="IT91" s="25"/>
      <c r="IU91" s="25"/>
      <c r="IV91" s="25"/>
      <c r="IW91" s="25"/>
      <c r="IX91" s="25"/>
      <c r="IY91" s="25"/>
      <c r="IZ91" s="25"/>
      <c r="JA91" s="25"/>
      <c r="JB91" s="25"/>
      <c r="JC91" s="25"/>
      <c r="JD91" s="25"/>
      <c r="JE91" s="25"/>
      <c r="JF91" s="25"/>
      <c r="JG91" s="25"/>
      <c r="JH91" s="25"/>
      <c r="JI91" s="25"/>
      <c r="JJ91" s="25"/>
      <c r="JK91" s="25"/>
      <c r="JL91" s="25"/>
      <c r="JM91" s="25"/>
      <c r="JN91" s="25"/>
      <c r="JO91" s="25"/>
      <c r="JP91" s="25"/>
      <c r="JQ91" s="25"/>
      <c r="JR91" s="25"/>
      <c r="JS91" s="25"/>
      <c r="JT91" s="25"/>
      <c r="JU91" s="25"/>
      <c r="JV91" s="25"/>
      <c r="JW91" s="25"/>
      <c r="JX91" s="25"/>
      <c r="JY91" s="25"/>
      <c r="JZ91" s="25"/>
      <c r="KA91" s="25"/>
      <c r="KB91" s="25"/>
      <c r="KC91" s="25"/>
      <c r="KD91" s="25"/>
      <c r="KE91" s="25"/>
      <c r="KF91" s="25"/>
      <c r="KG91" s="25"/>
      <c r="KH91" s="25"/>
      <c r="KI91" s="25"/>
      <c r="KJ91" s="25"/>
      <c r="KK91" s="25"/>
      <c r="KL91" s="25"/>
      <c r="KM91" s="25"/>
      <c r="KN91" s="25"/>
      <c r="KO91" s="25"/>
      <c r="KP91" s="25"/>
      <c r="KQ91" s="25"/>
      <c r="KR91" s="25"/>
      <c r="KS91" s="25"/>
      <c r="KT91" s="25"/>
      <c r="KU91" s="25"/>
      <c r="KV91" s="25"/>
      <c r="KW91" s="25"/>
      <c r="KX91" s="25"/>
      <c r="KY91" s="25"/>
      <c r="KZ91" s="25"/>
      <c r="LA91" s="25"/>
      <c r="LB91" s="25"/>
      <c r="LC91" s="25"/>
      <c r="LD91" s="25"/>
      <c r="LE91" s="25"/>
      <c r="LF91" s="25"/>
      <c r="LG91" s="25"/>
      <c r="LH91" s="25"/>
      <c r="LI91" s="25"/>
      <c r="LJ91" s="25"/>
      <c r="LK91" s="25"/>
      <c r="LL91" s="25"/>
      <c r="LM91" s="25"/>
      <c r="LN91" s="25"/>
      <c r="LO91" s="25"/>
      <c r="LP91" s="25"/>
      <c r="LQ91" s="25"/>
      <c r="LR91" s="25"/>
      <c r="LS91" s="25"/>
      <c r="LT91" s="25"/>
      <c r="LU91" s="25"/>
      <c r="LV91" s="25"/>
      <c r="LW91" s="25"/>
      <c r="LX91" s="25"/>
      <c r="LY91" s="25"/>
      <c r="LZ91" s="25"/>
      <c r="MA91" s="25"/>
      <c r="MB91" s="25"/>
      <c r="MC91" s="25"/>
      <c r="MD91" s="25"/>
      <c r="ME91" s="25"/>
      <c r="MF91" s="25"/>
      <c r="MG91" s="25"/>
      <c r="MH91" s="25"/>
      <c r="MI91" s="25"/>
      <c r="MJ91" s="25"/>
      <c r="MK91" s="25"/>
      <c r="ML91" s="25"/>
      <c r="MM91" s="25"/>
      <c r="MN91" s="25"/>
      <c r="MO91" s="25"/>
      <c r="MP91" s="25"/>
      <c r="MQ91" s="25"/>
      <c r="MR91" s="25"/>
      <c r="MS91" s="25"/>
      <c r="MT91" s="25"/>
      <c r="MU91" s="25"/>
    </row>
    <row r="92" spans="1:359" s="85" customFormat="1" ht="46.5">
      <c r="A92" s="158"/>
      <c r="B92" s="56">
        <v>7</v>
      </c>
      <c r="C92" s="54" t="s">
        <v>32</v>
      </c>
      <c r="D92" s="37" t="s">
        <v>122</v>
      </c>
      <c r="E92" s="37" t="s">
        <v>299</v>
      </c>
      <c r="F92" s="37" t="s">
        <v>377</v>
      </c>
      <c r="G92" s="37" t="s">
        <v>0</v>
      </c>
      <c r="H92" s="37"/>
      <c r="I92" s="36" t="s">
        <v>29</v>
      </c>
      <c r="J92" s="38">
        <v>160000</v>
      </c>
      <c r="K92" s="37"/>
      <c r="L92" s="35" t="s">
        <v>0</v>
      </c>
      <c r="M92" s="37"/>
      <c r="N92" s="37" t="s">
        <v>0</v>
      </c>
      <c r="O92" s="37"/>
      <c r="P92" s="39">
        <v>0</v>
      </c>
      <c r="Q92" s="37"/>
      <c r="R92" s="37"/>
      <c r="S92" s="37"/>
      <c r="T92" s="41" t="s">
        <v>0</v>
      </c>
      <c r="U92" s="37" t="s">
        <v>30</v>
      </c>
      <c r="V92" s="120"/>
      <c r="W92" s="42"/>
      <c r="X92" s="25"/>
      <c r="Y92" s="25"/>
      <c r="Z92" s="25"/>
      <c r="AA92" s="25"/>
      <c r="AB92" s="25"/>
      <c r="AC92" s="25"/>
      <c r="AD92" s="25"/>
      <c r="AE92" s="25"/>
      <c r="AF92" s="25"/>
      <c r="AG92" s="25"/>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c r="FR92" s="25"/>
      <c r="FS92" s="25"/>
      <c r="FT92" s="25"/>
      <c r="FU92" s="25"/>
      <c r="FV92" s="25"/>
      <c r="FW92" s="25"/>
      <c r="FX92" s="25"/>
      <c r="FY92" s="25"/>
      <c r="FZ92" s="25"/>
      <c r="GA92" s="25"/>
      <c r="GB92" s="25"/>
      <c r="GC92" s="25"/>
      <c r="GD92" s="25"/>
      <c r="GE92" s="25"/>
      <c r="GF92" s="25"/>
      <c r="GG92" s="25"/>
      <c r="GH92" s="25"/>
      <c r="GI92" s="25"/>
      <c r="GJ92" s="25"/>
      <c r="GK92" s="25"/>
      <c r="GL92" s="25"/>
      <c r="GM92" s="25"/>
      <c r="GN92" s="25"/>
      <c r="GO92" s="25"/>
      <c r="GP92" s="25"/>
      <c r="GQ92" s="25"/>
      <c r="GR92" s="25"/>
      <c r="GS92" s="25"/>
      <c r="GT92" s="25"/>
      <c r="GU92" s="25"/>
      <c r="GV92" s="25"/>
      <c r="GW92" s="25"/>
      <c r="GX92" s="25"/>
      <c r="GY92" s="25"/>
      <c r="GZ92" s="25"/>
      <c r="HA92" s="25"/>
      <c r="HB92" s="25"/>
      <c r="HC92" s="25"/>
      <c r="HD92" s="25"/>
      <c r="HE92" s="25"/>
      <c r="HF92" s="25"/>
      <c r="HG92" s="25"/>
      <c r="HH92" s="25"/>
      <c r="HI92" s="25"/>
      <c r="HJ92" s="25"/>
      <c r="HK92" s="25"/>
      <c r="HL92" s="25"/>
      <c r="HM92" s="25"/>
      <c r="HN92" s="25"/>
      <c r="HO92" s="25"/>
      <c r="HP92" s="25"/>
      <c r="HQ92" s="25"/>
      <c r="HR92" s="25"/>
      <c r="HS92" s="25"/>
      <c r="HT92" s="25"/>
      <c r="HU92" s="25"/>
      <c r="HV92" s="25"/>
      <c r="HW92" s="25"/>
      <c r="HX92" s="25"/>
      <c r="HY92" s="25"/>
      <c r="HZ92" s="25"/>
      <c r="IA92" s="25"/>
      <c r="IB92" s="25"/>
      <c r="IC92" s="25"/>
      <c r="ID92" s="25"/>
      <c r="IE92" s="25"/>
      <c r="IF92" s="25"/>
      <c r="IG92" s="25"/>
      <c r="IH92" s="25"/>
      <c r="II92" s="25"/>
      <c r="IJ92" s="25"/>
      <c r="IK92" s="25"/>
      <c r="IL92" s="25"/>
      <c r="IM92" s="25"/>
      <c r="IN92" s="25"/>
      <c r="IO92" s="25"/>
      <c r="IP92" s="25"/>
      <c r="IQ92" s="25"/>
      <c r="IR92" s="25"/>
      <c r="IS92" s="25"/>
      <c r="IT92" s="25"/>
      <c r="IU92" s="25"/>
      <c r="IV92" s="25"/>
      <c r="IW92" s="25"/>
      <c r="IX92" s="25"/>
      <c r="IY92" s="25"/>
      <c r="IZ92" s="25"/>
      <c r="JA92" s="25"/>
      <c r="JB92" s="25"/>
      <c r="JC92" s="25"/>
      <c r="JD92" s="25"/>
      <c r="JE92" s="25"/>
      <c r="JF92" s="25"/>
      <c r="JG92" s="25"/>
      <c r="JH92" s="25"/>
      <c r="JI92" s="25"/>
      <c r="JJ92" s="25"/>
      <c r="JK92" s="25"/>
      <c r="JL92" s="25"/>
      <c r="JM92" s="25"/>
      <c r="JN92" s="25"/>
      <c r="JO92" s="25"/>
      <c r="JP92" s="25"/>
      <c r="JQ92" s="25"/>
      <c r="JR92" s="25"/>
      <c r="JS92" s="25"/>
      <c r="JT92" s="25"/>
      <c r="JU92" s="25"/>
      <c r="JV92" s="25"/>
      <c r="JW92" s="25"/>
      <c r="JX92" s="25"/>
      <c r="JY92" s="25"/>
      <c r="JZ92" s="25"/>
      <c r="KA92" s="25"/>
      <c r="KB92" s="25"/>
      <c r="KC92" s="25"/>
      <c r="KD92" s="25"/>
      <c r="KE92" s="25"/>
      <c r="KF92" s="25"/>
      <c r="KG92" s="25"/>
      <c r="KH92" s="25"/>
      <c r="KI92" s="25"/>
      <c r="KJ92" s="25"/>
      <c r="KK92" s="25"/>
      <c r="KL92" s="25"/>
      <c r="KM92" s="25"/>
      <c r="KN92" s="25"/>
      <c r="KO92" s="25"/>
      <c r="KP92" s="25"/>
      <c r="KQ92" s="25"/>
      <c r="KR92" s="25"/>
      <c r="KS92" s="25"/>
      <c r="KT92" s="25"/>
      <c r="KU92" s="25"/>
      <c r="KV92" s="25"/>
      <c r="KW92" s="25"/>
      <c r="KX92" s="25"/>
      <c r="KY92" s="25"/>
      <c r="KZ92" s="25"/>
      <c r="LA92" s="25"/>
      <c r="LB92" s="25"/>
      <c r="LC92" s="25"/>
      <c r="LD92" s="25"/>
      <c r="LE92" s="25"/>
      <c r="LF92" s="25"/>
      <c r="LG92" s="25"/>
      <c r="LH92" s="25"/>
      <c r="LI92" s="25"/>
      <c r="LJ92" s="25"/>
      <c r="LK92" s="25"/>
      <c r="LL92" s="25"/>
      <c r="LM92" s="25"/>
      <c r="LN92" s="25"/>
      <c r="LO92" s="25"/>
      <c r="LP92" s="25"/>
      <c r="LQ92" s="25"/>
      <c r="LR92" s="25"/>
      <c r="LS92" s="25"/>
      <c r="LT92" s="25"/>
      <c r="LU92" s="25"/>
      <c r="LV92" s="25"/>
      <c r="LW92" s="25"/>
      <c r="LX92" s="25"/>
      <c r="LY92" s="25"/>
      <c r="LZ92" s="25"/>
      <c r="MA92" s="25"/>
      <c r="MB92" s="25"/>
      <c r="MC92" s="25"/>
      <c r="MD92" s="25"/>
      <c r="ME92" s="25"/>
      <c r="MF92" s="25"/>
      <c r="MG92" s="25"/>
      <c r="MH92" s="25"/>
      <c r="MI92" s="25"/>
      <c r="MJ92" s="25"/>
      <c r="MK92" s="25"/>
      <c r="ML92" s="25"/>
      <c r="MM92" s="25"/>
      <c r="MN92" s="25"/>
      <c r="MO92" s="25"/>
      <c r="MP92" s="25"/>
      <c r="MQ92" s="25"/>
      <c r="MR92" s="25"/>
      <c r="MS92" s="25"/>
      <c r="MT92" s="25"/>
      <c r="MU92" s="25"/>
    </row>
    <row r="93" spans="1:359" s="85" customFormat="1">
      <c r="A93" s="158"/>
      <c r="B93" s="56">
        <v>8</v>
      </c>
      <c r="C93" s="54" t="s">
        <v>31</v>
      </c>
      <c r="D93" s="37" t="s">
        <v>121</v>
      </c>
      <c r="E93" s="37" t="s">
        <v>300</v>
      </c>
      <c r="F93" s="37" t="s">
        <v>378</v>
      </c>
      <c r="G93" s="37" t="s">
        <v>0</v>
      </c>
      <c r="H93" s="37"/>
      <c r="I93" s="36" t="s">
        <v>29</v>
      </c>
      <c r="J93" s="38">
        <v>211140</v>
      </c>
      <c r="K93" s="37"/>
      <c r="L93" s="35" t="s">
        <v>0</v>
      </c>
      <c r="M93" s="37"/>
      <c r="N93" s="37" t="s">
        <v>2</v>
      </c>
      <c r="O93" s="37"/>
      <c r="P93" s="39">
        <v>0.8</v>
      </c>
      <c r="Q93" s="37"/>
      <c r="R93" s="37" t="s">
        <v>0</v>
      </c>
      <c r="S93" s="37"/>
      <c r="T93" s="124"/>
      <c r="U93" s="37" t="s">
        <v>188</v>
      </c>
      <c r="V93" s="28"/>
      <c r="W93" s="42"/>
      <c r="X93" s="25"/>
      <c r="Y93" s="25"/>
      <c r="Z93" s="25"/>
      <c r="AA93" s="25"/>
      <c r="AB93" s="25"/>
      <c r="AC93" s="25"/>
      <c r="AD93" s="25"/>
      <c r="AE93" s="25"/>
      <c r="AF93" s="25"/>
      <c r="AG93" s="25"/>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c r="CV93" s="25"/>
      <c r="CW93" s="25"/>
      <c r="CX93" s="25"/>
      <c r="CY93" s="25"/>
      <c r="CZ93" s="25"/>
      <c r="DA93" s="25"/>
      <c r="DB93" s="25"/>
      <c r="DC93" s="25"/>
      <c r="DD93" s="25"/>
      <c r="DE93" s="25"/>
      <c r="DF93" s="25"/>
      <c r="DG93" s="25"/>
      <c r="DH93" s="25"/>
      <c r="DI93" s="25"/>
      <c r="DJ93" s="25"/>
      <c r="DK93" s="25"/>
      <c r="DL93" s="25"/>
      <c r="DM93" s="25"/>
      <c r="DN93" s="25"/>
      <c r="DO93" s="25"/>
      <c r="DP93" s="25"/>
      <c r="DQ93" s="25"/>
      <c r="DR93" s="25"/>
      <c r="DS93" s="25"/>
      <c r="DT93" s="25"/>
      <c r="DU93" s="25"/>
      <c r="DV93" s="25"/>
      <c r="DW93" s="25"/>
      <c r="DX93" s="25"/>
      <c r="DY93" s="25"/>
      <c r="DZ93" s="25"/>
      <c r="EA93" s="25"/>
      <c r="EB93" s="25"/>
      <c r="EC93" s="25"/>
      <c r="ED93" s="25"/>
      <c r="EE93" s="25"/>
      <c r="EF93" s="25"/>
      <c r="EG93" s="25"/>
      <c r="EH93" s="25"/>
      <c r="EI93" s="25"/>
      <c r="EJ93" s="25"/>
      <c r="EK93" s="25"/>
      <c r="EL93" s="25"/>
      <c r="EM93" s="25"/>
      <c r="EN93" s="25"/>
      <c r="EO93" s="25"/>
      <c r="EP93" s="25"/>
      <c r="EQ93" s="25"/>
      <c r="ER93" s="25"/>
      <c r="ES93" s="25"/>
      <c r="ET93" s="25"/>
      <c r="EU93" s="25"/>
      <c r="EV93" s="25"/>
      <c r="EW93" s="25"/>
      <c r="EX93" s="25"/>
      <c r="EY93" s="25"/>
      <c r="EZ93" s="25"/>
      <c r="FA93" s="25"/>
      <c r="FB93" s="25"/>
      <c r="FC93" s="25"/>
      <c r="FD93" s="25"/>
      <c r="FE93" s="25"/>
      <c r="FF93" s="25"/>
      <c r="FG93" s="25"/>
      <c r="FH93" s="25"/>
      <c r="FI93" s="25"/>
      <c r="FJ93" s="25"/>
      <c r="FK93" s="25"/>
      <c r="FL93" s="25"/>
      <c r="FM93" s="25"/>
      <c r="FN93" s="25"/>
      <c r="FO93" s="25"/>
      <c r="FP93" s="25"/>
      <c r="FQ93" s="25"/>
      <c r="FR93" s="25"/>
      <c r="FS93" s="25"/>
      <c r="FT93" s="25"/>
      <c r="FU93" s="25"/>
      <c r="FV93" s="25"/>
      <c r="FW93" s="25"/>
      <c r="FX93" s="25"/>
      <c r="FY93" s="25"/>
      <c r="FZ93" s="25"/>
      <c r="GA93" s="25"/>
      <c r="GB93" s="25"/>
      <c r="GC93" s="25"/>
      <c r="GD93" s="25"/>
      <c r="GE93" s="25"/>
      <c r="GF93" s="25"/>
      <c r="GG93" s="25"/>
      <c r="GH93" s="25"/>
      <c r="GI93" s="25"/>
      <c r="GJ93" s="25"/>
      <c r="GK93" s="25"/>
      <c r="GL93" s="25"/>
      <c r="GM93" s="25"/>
      <c r="GN93" s="25"/>
      <c r="GO93" s="25"/>
      <c r="GP93" s="25"/>
      <c r="GQ93" s="25"/>
      <c r="GR93" s="25"/>
      <c r="GS93" s="25"/>
      <c r="GT93" s="25"/>
      <c r="GU93" s="25"/>
      <c r="GV93" s="25"/>
      <c r="GW93" s="25"/>
      <c r="GX93" s="25"/>
      <c r="GY93" s="25"/>
      <c r="GZ93" s="25"/>
      <c r="HA93" s="25"/>
      <c r="HB93" s="25"/>
      <c r="HC93" s="25"/>
      <c r="HD93" s="25"/>
      <c r="HE93" s="25"/>
      <c r="HF93" s="25"/>
      <c r="HG93" s="25"/>
      <c r="HH93" s="25"/>
      <c r="HI93" s="25"/>
      <c r="HJ93" s="25"/>
      <c r="HK93" s="25"/>
      <c r="HL93" s="25"/>
      <c r="HM93" s="25"/>
      <c r="HN93" s="25"/>
      <c r="HO93" s="25"/>
      <c r="HP93" s="25"/>
      <c r="HQ93" s="25"/>
      <c r="HR93" s="25"/>
      <c r="HS93" s="25"/>
      <c r="HT93" s="25"/>
      <c r="HU93" s="25"/>
      <c r="HV93" s="25"/>
      <c r="HW93" s="25"/>
      <c r="HX93" s="25"/>
      <c r="HY93" s="25"/>
      <c r="HZ93" s="25"/>
      <c r="IA93" s="25"/>
      <c r="IB93" s="25"/>
      <c r="IC93" s="25"/>
      <c r="ID93" s="25"/>
      <c r="IE93" s="25"/>
      <c r="IF93" s="25"/>
      <c r="IG93" s="25"/>
      <c r="IH93" s="25"/>
      <c r="II93" s="25"/>
      <c r="IJ93" s="25"/>
      <c r="IK93" s="25"/>
      <c r="IL93" s="25"/>
      <c r="IM93" s="25"/>
      <c r="IN93" s="25"/>
      <c r="IO93" s="25"/>
      <c r="IP93" s="25"/>
      <c r="IQ93" s="25"/>
      <c r="IR93" s="25"/>
      <c r="IS93" s="25"/>
      <c r="IT93" s="25"/>
      <c r="IU93" s="25"/>
      <c r="IV93" s="25"/>
      <c r="IW93" s="25"/>
      <c r="IX93" s="25"/>
      <c r="IY93" s="25"/>
      <c r="IZ93" s="25"/>
      <c r="JA93" s="25"/>
      <c r="JB93" s="25"/>
      <c r="JC93" s="25"/>
      <c r="JD93" s="25"/>
      <c r="JE93" s="25"/>
      <c r="JF93" s="25"/>
      <c r="JG93" s="25"/>
      <c r="JH93" s="25"/>
      <c r="JI93" s="25"/>
      <c r="JJ93" s="25"/>
      <c r="JK93" s="25"/>
      <c r="JL93" s="25"/>
      <c r="JM93" s="25"/>
      <c r="JN93" s="25"/>
      <c r="JO93" s="25"/>
      <c r="JP93" s="25"/>
      <c r="JQ93" s="25"/>
      <c r="JR93" s="25"/>
      <c r="JS93" s="25"/>
      <c r="JT93" s="25"/>
      <c r="JU93" s="25"/>
      <c r="JV93" s="25"/>
      <c r="JW93" s="25"/>
      <c r="JX93" s="25"/>
      <c r="JY93" s="25"/>
      <c r="JZ93" s="25"/>
      <c r="KA93" s="25"/>
      <c r="KB93" s="25"/>
      <c r="KC93" s="25"/>
      <c r="KD93" s="25"/>
      <c r="KE93" s="25"/>
      <c r="KF93" s="25"/>
      <c r="KG93" s="25"/>
      <c r="KH93" s="25"/>
      <c r="KI93" s="25"/>
      <c r="KJ93" s="25"/>
      <c r="KK93" s="25"/>
      <c r="KL93" s="25"/>
      <c r="KM93" s="25"/>
      <c r="KN93" s="25"/>
      <c r="KO93" s="25"/>
      <c r="KP93" s="25"/>
      <c r="KQ93" s="25"/>
      <c r="KR93" s="25"/>
      <c r="KS93" s="25"/>
      <c r="KT93" s="25"/>
      <c r="KU93" s="25"/>
      <c r="KV93" s="25"/>
      <c r="KW93" s="25"/>
      <c r="KX93" s="25"/>
      <c r="KY93" s="25"/>
      <c r="KZ93" s="25"/>
      <c r="LA93" s="25"/>
      <c r="LB93" s="25"/>
      <c r="LC93" s="25"/>
      <c r="LD93" s="25"/>
      <c r="LE93" s="25"/>
      <c r="LF93" s="25"/>
      <c r="LG93" s="25"/>
      <c r="LH93" s="25"/>
      <c r="LI93" s="25"/>
      <c r="LJ93" s="25"/>
      <c r="LK93" s="25"/>
      <c r="LL93" s="25"/>
      <c r="LM93" s="25"/>
      <c r="LN93" s="25"/>
      <c r="LO93" s="25"/>
      <c r="LP93" s="25"/>
      <c r="LQ93" s="25"/>
      <c r="LR93" s="25"/>
      <c r="LS93" s="25"/>
      <c r="LT93" s="25"/>
      <c r="LU93" s="25"/>
      <c r="LV93" s="25"/>
      <c r="LW93" s="25"/>
      <c r="LX93" s="25"/>
      <c r="LY93" s="25"/>
      <c r="LZ93" s="25"/>
      <c r="MA93" s="25"/>
      <c r="MB93" s="25"/>
      <c r="MC93" s="25"/>
      <c r="MD93" s="25"/>
      <c r="ME93" s="25"/>
      <c r="MF93" s="25"/>
      <c r="MG93" s="25"/>
      <c r="MH93" s="25"/>
      <c r="MI93" s="25"/>
      <c r="MJ93" s="25"/>
      <c r="MK93" s="25"/>
      <c r="ML93" s="25"/>
      <c r="MM93" s="25"/>
      <c r="MN93" s="25"/>
      <c r="MO93" s="25"/>
      <c r="MP93" s="25"/>
      <c r="MQ93" s="25"/>
      <c r="MR93" s="25"/>
      <c r="MS93" s="25"/>
      <c r="MT93" s="25"/>
      <c r="MU93" s="25"/>
    </row>
    <row r="94" spans="1:359" s="25" customFormat="1">
      <c r="A94" s="153"/>
      <c r="V94" s="23"/>
    </row>
    <row r="95" spans="1:359" s="25" customFormat="1">
      <c r="A95" s="153"/>
      <c r="V95" s="23"/>
      <c r="W95" s="24"/>
    </row>
    <row r="96" spans="1:359" s="25" customFormat="1">
      <c r="A96" s="153"/>
      <c r="V96" s="23"/>
      <c r="W96" s="24"/>
    </row>
    <row r="97" spans="1:23" s="25" customFormat="1">
      <c r="A97" s="153"/>
      <c r="V97" s="23"/>
      <c r="W97" s="24"/>
    </row>
    <row r="98" spans="1:23" s="25" customFormat="1">
      <c r="A98" s="153"/>
      <c r="V98" s="23"/>
      <c r="W98" s="24"/>
    </row>
    <row r="99" spans="1:23" s="25" customFormat="1">
      <c r="A99" s="153"/>
      <c r="K99" s="125"/>
      <c r="L99" s="126"/>
      <c r="M99" s="126"/>
      <c r="N99" s="125"/>
      <c r="O99" s="127"/>
      <c r="P99" s="128"/>
      <c r="Q99" s="125"/>
      <c r="R99" s="127"/>
      <c r="S99" s="125"/>
      <c r="T99" s="125"/>
      <c r="U99" s="129"/>
      <c r="V99" s="23"/>
      <c r="W99" s="24"/>
    </row>
    <row r="100" spans="1:23" s="25" customFormat="1">
      <c r="A100" s="153"/>
      <c r="K100" s="125"/>
      <c r="L100" s="126"/>
      <c r="M100" s="126"/>
      <c r="N100" s="125"/>
      <c r="O100" s="127"/>
      <c r="P100" s="128"/>
      <c r="Q100" s="125"/>
      <c r="R100" s="127"/>
      <c r="S100" s="125"/>
      <c r="T100" s="125"/>
      <c r="U100" s="129"/>
      <c r="V100" s="23"/>
      <c r="W100" s="24"/>
    </row>
    <row r="101" spans="1:23" s="25" customFormat="1">
      <c r="A101" s="153"/>
      <c r="L101" s="125"/>
      <c r="M101" s="126"/>
      <c r="N101" s="125"/>
      <c r="O101" s="127"/>
      <c r="P101" s="128"/>
      <c r="Q101" s="125"/>
      <c r="R101" s="127"/>
      <c r="S101" s="125"/>
      <c r="T101" s="125"/>
      <c r="U101" s="129"/>
      <c r="V101" s="23"/>
      <c r="W101" s="24"/>
    </row>
    <row r="102" spans="1:23" s="25" customFormat="1">
      <c r="A102" s="153"/>
      <c r="K102" s="125"/>
      <c r="L102" s="126"/>
      <c r="M102" s="126"/>
      <c r="N102" s="125"/>
      <c r="O102" s="127"/>
      <c r="P102" s="128"/>
      <c r="Q102" s="125"/>
      <c r="R102" s="127"/>
      <c r="S102" s="127"/>
      <c r="T102" s="125"/>
      <c r="U102" s="129"/>
      <c r="V102" s="23"/>
      <c r="W102" s="24"/>
    </row>
    <row r="103" spans="1:23" s="25" customFormat="1">
      <c r="A103" s="130"/>
      <c r="K103" s="125"/>
      <c r="L103" s="126"/>
      <c r="M103" s="126"/>
      <c r="N103" s="125"/>
      <c r="O103" s="127"/>
      <c r="P103" s="128"/>
      <c r="Q103" s="125"/>
      <c r="R103" s="127"/>
      <c r="S103" s="127"/>
      <c r="T103" s="125"/>
      <c r="U103" s="129"/>
      <c r="V103" s="23"/>
      <c r="W103" s="24"/>
    </row>
    <row r="104" spans="1:23" s="25" customFormat="1">
      <c r="A104" s="130"/>
      <c r="K104" s="125"/>
      <c r="L104" s="126"/>
      <c r="M104" s="126"/>
      <c r="N104" s="125"/>
      <c r="O104" s="127"/>
      <c r="P104" s="128"/>
      <c r="Q104" s="125"/>
      <c r="R104" s="127"/>
      <c r="S104" s="127"/>
      <c r="T104" s="125"/>
      <c r="U104" s="129"/>
      <c r="V104" s="23"/>
      <c r="W104" s="24"/>
    </row>
    <row r="105" spans="1:23" s="25" customFormat="1">
      <c r="A105" s="130"/>
      <c r="K105" s="125"/>
      <c r="L105" s="126"/>
      <c r="M105" s="126"/>
      <c r="N105" s="125"/>
      <c r="O105" s="127"/>
      <c r="P105" s="128"/>
      <c r="Q105" s="125"/>
      <c r="R105" s="127"/>
      <c r="S105" s="127"/>
      <c r="T105" s="125"/>
      <c r="U105" s="129"/>
      <c r="V105" s="23"/>
      <c r="W105" s="24"/>
    </row>
    <row r="106" spans="1:23" s="25" customFormat="1">
      <c r="A106" s="131"/>
      <c r="K106" s="127"/>
      <c r="L106" s="126"/>
      <c r="M106" s="126"/>
      <c r="N106" s="127"/>
      <c r="O106" s="127"/>
      <c r="P106" s="132"/>
      <c r="Q106" s="127"/>
      <c r="R106" s="127"/>
      <c r="S106" s="127"/>
      <c r="T106" s="127"/>
      <c r="U106" s="133"/>
      <c r="V106" s="23"/>
      <c r="W106" s="24"/>
    </row>
    <row r="107" spans="1:23" s="25" customFormat="1">
      <c r="A107" s="131"/>
      <c r="B107" s="59"/>
      <c r="C107" s="134"/>
      <c r="D107" s="127"/>
      <c r="E107" s="135"/>
      <c r="F107" s="135"/>
      <c r="G107" s="126"/>
      <c r="H107" s="127"/>
      <c r="I107" s="127"/>
      <c r="J107" s="136"/>
      <c r="K107" s="127"/>
      <c r="L107" s="126"/>
      <c r="M107" s="126"/>
      <c r="N107" s="127"/>
      <c r="O107" s="127"/>
      <c r="P107" s="132"/>
      <c r="Q107" s="127"/>
      <c r="R107" s="127"/>
      <c r="S107" s="127"/>
      <c r="T107" s="127"/>
      <c r="U107" s="133"/>
      <c r="V107" s="23"/>
      <c r="W107" s="24"/>
    </row>
    <row r="108" spans="1:23" s="25" customFormat="1">
      <c r="A108" s="131"/>
      <c r="B108" s="59"/>
      <c r="C108" s="134"/>
      <c r="D108" s="127"/>
      <c r="E108" s="135"/>
      <c r="F108" s="135"/>
      <c r="G108" s="126"/>
      <c r="H108" s="127"/>
      <c r="I108" s="127"/>
      <c r="J108" s="136"/>
      <c r="K108" s="127"/>
      <c r="L108" s="126"/>
      <c r="M108" s="126"/>
      <c r="N108" s="127"/>
      <c r="O108" s="127"/>
      <c r="P108" s="132"/>
      <c r="Q108" s="127"/>
      <c r="R108" s="127"/>
      <c r="S108" s="127"/>
      <c r="T108" s="127"/>
      <c r="U108" s="133"/>
      <c r="V108" s="23"/>
      <c r="W108" s="24"/>
    </row>
    <row r="109" spans="1:23" s="25" customFormat="1">
      <c r="A109" s="131"/>
      <c r="B109" s="59"/>
      <c r="C109" s="134"/>
      <c r="D109" s="127"/>
      <c r="E109" s="135"/>
      <c r="F109" s="135"/>
      <c r="G109" s="126"/>
      <c r="H109" s="127"/>
      <c r="I109" s="127"/>
      <c r="J109" s="136"/>
      <c r="K109" s="127"/>
      <c r="L109" s="126"/>
      <c r="M109" s="126"/>
      <c r="N109" s="127"/>
      <c r="O109" s="127"/>
      <c r="P109" s="132"/>
      <c r="Q109" s="127"/>
      <c r="R109" s="127"/>
      <c r="S109" s="127"/>
      <c r="T109" s="127"/>
      <c r="U109" s="133"/>
      <c r="V109" s="23"/>
      <c r="W109" s="24"/>
    </row>
    <row r="110" spans="1:23" s="25" customFormat="1">
      <c r="A110" s="131"/>
      <c r="B110" s="59"/>
      <c r="C110" s="134"/>
      <c r="D110" s="127"/>
      <c r="E110" s="135"/>
      <c r="F110" s="135"/>
      <c r="G110" s="126"/>
      <c r="H110" s="127"/>
      <c r="I110" s="127"/>
      <c r="J110" s="136"/>
      <c r="K110" s="127"/>
      <c r="L110" s="126"/>
      <c r="M110" s="126"/>
      <c r="N110" s="127"/>
      <c r="O110" s="127"/>
      <c r="P110" s="132"/>
      <c r="Q110" s="127"/>
      <c r="R110" s="127"/>
      <c r="S110" s="127"/>
      <c r="T110" s="127"/>
      <c r="U110" s="133"/>
      <c r="V110" s="23"/>
      <c r="W110" s="24"/>
    </row>
    <row r="111" spans="1:23" s="25" customFormat="1">
      <c r="A111" s="131"/>
      <c r="B111" s="59"/>
      <c r="C111" s="134"/>
      <c r="D111" s="127"/>
      <c r="E111" s="135"/>
      <c r="F111" s="135"/>
      <c r="G111" s="126"/>
      <c r="H111" s="127"/>
      <c r="I111" s="127"/>
      <c r="J111" s="136"/>
      <c r="K111" s="127"/>
      <c r="L111" s="126"/>
      <c r="M111" s="126"/>
      <c r="N111" s="127"/>
      <c r="O111" s="127"/>
      <c r="P111" s="132"/>
      <c r="Q111" s="127"/>
      <c r="R111" s="127"/>
      <c r="S111" s="127"/>
      <c r="T111" s="127"/>
      <c r="U111" s="133"/>
      <c r="V111" s="23"/>
      <c r="W111" s="24"/>
    </row>
    <row r="112" spans="1:23" s="25" customFormat="1">
      <c r="A112" s="131"/>
      <c r="B112" s="59"/>
      <c r="C112" s="134"/>
      <c r="D112" s="127"/>
      <c r="E112" s="135"/>
      <c r="F112" s="135"/>
      <c r="G112" s="126"/>
      <c r="H112" s="127"/>
      <c r="I112" s="127"/>
      <c r="J112" s="136"/>
      <c r="K112" s="127"/>
      <c r="L112" s="126"/>
      <c r="M112" s="126"/>
      <c r="N112" s="127"/>
      <c r="O112" s="127"/>
      <c r="P112" s="132"/>
      <c r="Q112" s="127"/>
      <c r="R112" s="127"/>
      <c r="S112" s="127"/>
      <c r="T112" s="127"/>
      <c r="U112" s="133"/>
      <c r="V112" s="23"/>
      <c r="W112" s="24"/>
    </row>
    <row r="113" spans="1:21">
      <c r="A113" s="131"/>
      <c r="B113" s="59"/>
      <c r="C113" s="134"/>
      <c r="D113" s="127"/>
      <c r="E113" s="135"/>
      <c r="F113" s="135"/>
      <c r="G113" s="126"/>
      <c r="H113" s="127"/>
      <c r="I113" s="127"/>
      <c r="J113" s="136"/>
      <c r="K113" s="127"/>
      <c r="L113" s="126"/>
      <c r="M113" s="126"/>
      <c r="N113" s="127"/>
      <c r="O113" s="127"/>
      <c r="P113" s="132"/>
      <c r="Q113" s="127"/>
      <c r="R113" s="127"/>
      <c r="S113" s="127"/>
      <c r="T113" s="127"/>
      <c r="U113" s="133"/>
    </row>
    <row r="114" spans="1:21">
      <c r="A114" s="131"/>
      <c r="B114" s="59"/>
      <c r="C114" s="134"/>
      <c r="D114" s="127"/>
      <c r="E114" s="135"/>
      <c r="F114" s="135"/>
      <c r="G114" s="126"/>
      <c r="H114" s="127"/>
      <c r="I114" s="127"/>
      <c r="J114" s="136"/>
      <c r="K114" s="127"/>
      <c r="L114" s="126"/>
      <c r="M114" s="126"/>
      <c r="N114" s="127"/>
      <c r="O114" s="127"/>
      <c r="P114" s="132"/>
      <c r="Q114" s="127"/>
      <c r="R114" s="127"/>
      <c r="S114" s="127"/>
      <c r="T114" s="127"/>
      <c r="U114" s="133"/>
    </row>
    <row r="115" spans="1:21">
      <c r="A115" s="131"/>
      <c r="B115" s="59"/>
      <c r="C115" s="134"/>
      <c r="D115" s="127"/>
      <c r="E115" s="135"/>
      <c r="F115" s="135"/>
      <c r="G115" s="126"/>
      <c r="H115" s="127"/>
      <c r="I115" s="127"/>
      <c r="J115" s="136"/>
      <c r="K115" s="127"/>
      <c r="L115" s="126"/>
      <c r="M115" s="126"/>
      <c r="N115" s="127"/>
      <c r="O115" s="127"/>
      <c r="P115" s="132"/>
      <c r="Q115" s="127"/>
      <c r="R115" s="127"/>
      <c r="S115" s="127"/>
      <c r="T115" s="127"/>
      <c r="U115" s="133"/>
    </row>
    <row r="116" spans="1:21">
      <c r="A116" s="131"/>
      <c r="B116" s="59"/>
      <c r="C116" s="134"/>
      <c r="D116" s="127"/>
      <c r="E116" s="135"/>
      <c r="F116" s="135"/>
      <c r="G116" s="126"/>
      <c r="H116" s="127"/>
      <c r="I116" s="127"/>
      <c r="J116" s="136"/>
      <c r="K116" s="127"/>
      <c r="L116" s="126"/>
      <c r="M116" s="126"/>
      <c r="N116" s="127"/>
      <c r="O116" s="127"/>
      <c r="P116" s="132"/>
      <c r="Q116" s="127"/>
      <c r="R116" s="127"/>
      <c r="S116" s="127"/>
      <c r="T116" s="127"/>
      <c r="U116" s="133"/>
    </row>
    <row r="117" spans="1:21">
      <c r="A117" s="131"/>
      <c r="B117" s="59"/>
      <c r="C117" s="134"/>
      <c r="D117" s="127"/>
      <c r="E117" s="135"/>
      <c r="F117" s="135"/>
      <c r="G117" s="126"/>
      <c r="H117" s="127"/>
      <c r="I117" s="127"/>
      <c r="J117" s="136"/>
      <c r="K117" s="127"/>
      <c r="L117" s="126"/>
      <c r="M117" s="126"/>
      <c r="N117" s="127"/>
      <c r="O117" s="127"/>
      <c r="P117" s="132"/>
      <c r="Q117" s="127"/>
      <c r="R117" s="127"/>
      <c r="S117" s="127"/>
      <c r="T117" s="127"/>
      <c r="U117" s="133"/>
    </row>
    <row r="118" spans="1:21">
      <c r="A118" s="131"/>
      <c r="B118" s="59"/>
      <c r="C118" s="134"/>
      <c r="D118" s="127"/>
      <c r="E118" s="135"/>
      <c r="F118" s="135"/>
      <c r="G118" s="126"/>
      <c r="H118" s="127"/>
      <c r="I118" s="127"/>
      <c r="J118" s="136"/>
      <c r="K118" s="127"/>
      <c r="L118" s="126"/>
      <c r="M118" s="126"/>
      <c r="N118" s="127"/>
      <c r="O118" s="127"/>
      <c r="P118" s="132"/>
      <c r="Q118" s="127"/>
      <c r="R118" s="127"/>
      <c r="S118" s="127"/>
      <c r="T118" s="127"/>
      <c r="U118" s="133"/>
    </row>
    <row r="119" spans="1:21">
      <c r="A119" s="131"/>
      <c r="B119" s="59"/>
      <c r="C119" s="134"/>
      <c r="D119" s="127"/>
      <c r="E119" s="135"/>
      <c r="F119" s="135"/>
      <c r="G119" s="126"/>
      <c r="H119" s="127"/>
      <c r="I119" s="127"/>
      <c r="J119" s="136"/>
      <c r="K119" s="127"/>
      <c r="L119" s="126"/>
      <c r="M119" s="126"/>
      <c r="N119" s="127"/>
      <c r="O119" s="127"/>
      <c r="P119" s="132"/>
      <c r="Q119" s="127"/>
      <c r="R119" s="127"/>
      <c r="S119" s="127"/>
      <c r="T119" s="127"/>
      <c r="U119" s="133"/>
    </row>
    <row r="120" spans="1:21">
      <c r="A120" s="131"/>
      <c r="B120" s="59"/>
      <c r="C120" s="134"/>
      <c r="D120" s="127"/>
      <c r="E120" s="135"/>
      <c r="F120" s="135"/>
      <c r="G120" s="126"/>
      <c r="H120" s="127"/>
      <c r="I120" s="127"/>
      <c r="J120" s="136"/>
      <c r="K120" s="127"/>
      <c r="L120" s="126"/>
      <c r="M120" s="126"/>
      <c r="N120" s="127"/>
      <c r="O120" s="127"/>
      <c r="P120" s="132"/>
      <c r="Q120" s="127"/>
      <c r="R120" s="127"/>
      <c r="S120" s="127"/>
      <c r="T120" s="127"/>
      <c r="U120" s="133"/>
    </row>
    <row r="121" spans="1:21">
      <c r="A121" s="131"/>
      <c r="B121" s="59"/>
      <c r="C121" s="134"/>
      <c r="D121" s="127"/>
      <c r="E121" s="135"/>
      <c r="F121" s="135"/>
      <c r="G121" s="126"/>
      <c r="H121" s="127"/>
      <c r="I121" s="127"/>
      <c r="J121" s="136"/>
      <c r="K121" s="127"/>
      <c r="L121" s="126"/>
      <c r="M121" s="126"/>
      <c r="N121" s="127"/>
      <c r="O121" s="127"/>
      <c r="P121" s="132"/>
      <c r="Q121" s="127"/>
      <c r="R121" s="127"/>
      <c r="S121" s="127"/>
      <c r="T121" s="127"/>
      <c r="U121" s="133"/>
    </row>
    <row r="122" spans="1:21">
      <c r="A122" s="131"/>
      <c r="B122" s="59"/>
      <c r="C122" s="134"/>
      <c r="D122" s="127"/>
      <c r="E122" s="135"/>
      <c r="F122" s="135"/>
      <c r="G122" s="126"/>
      <c r="H122" s="127"/>
      <c r="I122" s="127"/>
      <c r="J122" s="136"/>
      <c r="K122" s="127"/>
      <c r="L122" s="126"/>
      <c r="M122" s="126"/>
      <c r="N122" s="127"/>
      <c r="O122" s="127"/>
      <c r="P122" s="132"/>
      <c r="Q122" s="127"/>
      <c r="R122" s="127"/>
      <c r="S122" s="127"/>
      <c r="T122" s="127"/>
      <c r="U122" s="133"/>
    </row>
    <row r="123" spans="1:21">
      <c r="A123" s="131"/>
      <c r="B123" s="59"/>
      <c r="C123" s="134"/>
      <c r="D123" s="127"/>
      <c r="E123" s="135"/>
      <c r="F123" s="135"/>
      <c r="G123" s="126"/>
      <c r="H123" s="127"/>
      <c r="I123" s="127"/>
      <c r="J123" s="136"/>
      <c r="K123" s="127"/>
      <c r="L123" s="126"/>
      <c r="M123" s="126"/>
      <c r="N123" s="127"/>
      <c r="O123" s="127"/>
      <c r="P123" s="132"/>
      <c r="Q123" s="127"/>
      <c r="R123" s="127"/>
      <c r="S123" s="127"/>
      <c r="T123" s="127"/>
      <c r="U123" s="133"/>
    </row>
    <row r="124" spans="1:21">
      <c r="A124" s="131"/>
      <c r="B124" s="59"/>
      <c r="C124" s="134"/>
      <c r="D124" s="127"/>
      <c r="E124" s="135"/>
      <c r="F124" s="135"/>
      <c r="G124" s="126"/>
      <c r="H124" s="127"/>
      <c r="I124" s="127"/>
      <c r="J124" s="136"/>
      <c r="K124" s="127"/>
      <c r="L124" s="126"/>
      <c r="M124" s="126"/>
      <c r="N124" s="127"/>
      <c r="O124" s="127"/>
      <c r="P124" s="132"/>
      <c r="Q124" s="127"/>
      <c r="R124" s="127"/>
      <c r="S124" s="127"/>
      <c r="T124" s="127"/>
      <c r="U124" s="133"/>
    </row>
    <row r="125" spans="1:21">
      <c r="A125" s="131"/>
      <c r="B125" s="59"/>
      <c r="C125" s="134"/>
      <c r="D125" s="127"/>
      <c r="E125" s="135"/>
      <c r="F125" s="135"/>
      <c r="G125" s="126"/>
      <c r="H125" s="127"/>
      <c r="I125" s="127"/>
      <c r="J125" s="136"/>
      <c r="K125" s="127"/>
      <c r="L125" s="126"/>
      <c r="M125" s="126"/>
      <c r="N125" s="127"/>
      <c r="O125" s="127"/>
      <c r="P125" s="132"/>
      <c r="Q125" s="127"/>
      <c r="R125" s="127"/>
      <c r="S125" s="127"/>
      <c r="T125" s="127"/>
      <c r="U125" s="133"/>
    </row>
    <row r="126" spans="1:21">
      <c r="A126" s="131"/>
      <c r="B126" s="59"/>
      <c r="C126" s="134"/>
      <c r="D126" s="127"/>
      <c r="E126" s="135"/>
      <c r="F126" s="135"/>
      <c r="G126" s="126"/>
      <c r="H126" s="127"/>
      <c r="I126" s="127"/>
      <c r="J126" s="136"/>
      <c r="K126" s="127"/>
      <c r="L126" s="126"/>
      <c r="M126" s="126"/>
      <c r="N126" s="127"/>
      <c r="O126" s="127"/>
      <c r="P126" s="132"/>
      <c r="Q126" s="127"/>
      <c r="R126" s="127"/>
      <c r="S126" s="127"/>
      <c r="T126" s="127"/>
      <c r="U126" s="133"/>
    </row>
    <row r="127" spans="1:21">
      <c r="A127" s="131"/>
      <c r="B127" s="59"/>
      <c r="C127" s="134"/>
      <c r="D127" s="127"/>
      <c r="E127" s="135"/>
      <c r="F127" s="135"/>
      <c r="G127" s="126"/>
      <c r="H127" s="127"/>
      <c r="I127" s="127"/>
      <c r="J127" s="136"/>
      <c r="K127" s="127"/>
      <c r="L127" s="126"/>
      <c r="M127" s="126"/>
      <c r="N127" s="127"/>
      <c r="O127" s="127"/>
      <c r="P127" s="132"/>
      <c r="Q127" s="127"/>
      <c r="R127" s="127"/>
      <c r="S127" s="127"/>
      <c r="T127" s="127"/>
      <c r="U127" s="133"/>
    </row>
    <row r="128" spans="1:21">
      <c r="A128" s="131"/>
      <c r="B128" s="59"/>
      <c r="C128" s="134"/>
      <c r="D128" s="127"/>
      <c r="E128" s="135"/>
      <c r="F128" s="135"/>
      <c r="G128" s="126"/>
      <c r="H128" s="127"/>
      <c r="I128" s="127"/>
      <c r="J128" s="136"/>
      <c r="K128" s="127"/>
      <c r="L128" s="126"/>
      <c r="M128" s="126"/>
      <c r="N128" s="127"/>
      <c r="O128" s="127"/>
      <c r="P128" s="132"/>
      <c r="Q128" s="127"/>
      <c r="R128" s="127"/>
      <c r="S128" s="127"/>
      <c r="T128" s="127"/>
      <c r="U128" s="133"/>
    </row>
    <row r="129" spans="1:21">
      <c r="A129" s="131"/>
      <c r="B129" s="59"/>
      <c r="C129" s="134"/>
      <c r="D129" s="127"/>
      <c r="E129" s="135"/>
      <c r="F129" s="135"/>
      <c r="G129" s="126"/>
      <c r="H129" s="127"/>
      <c r="I129" s="127"/>
      <c r="J129" s="136"/>
      <c r="K129" s="127"/>
      <c r="L129" s="126"/>
      <c r="M129" s="126"/>
      <c r="N129" s="127"/>
      <c r="O129" s="127"/>
      <c r="P129" s="132"/>
      <c r="Q129" s="127"/>
      <c r="R129" s="127"/>
      <c r="S129" s="127"/>
      <c r="T129" s="127"/>
      <c r="U129" s="133"/>
    </row>
    <row r="130" spans="1:21">
      <c r="A130" s="131"/>
      <c r="B130" s="59"/>
      <c r="C130" s="134"/>
      <c r="D130" s="127"/>
      <c r="E130" s="135"/>
      <c r="F130" s="135"/>
      <c r="G130" s="126"/>
      <c r="H130" s="127"/>
      <c r="I130" s="127"/>
      <c r="J130" s="136"/>
      <c r="K130" s="127"/>
      <c r="L130" s="126"/>
      <c r="M130" s="126"/>
      <c r="N130" s="127"/>
      <c r="O130" s="127"/>
      <c r="P130" s="132"/>
      <c r="Q130" s="127"/>
      <c r="R130" s="127"/>
      <c r="S130" s="127"/>
      <c r="T130" s="127"/>
      <c r="U130" s="133"/>
    </row>
    <row r="131" spans="1:21">
      <c r="A131" s="131"/>
      <c r="B131" s="59"/>
      <c r="C131" s="134"/>
      <c r="D131" s="127"/>
      <c r="E131" s="135"/>
      <c r="F131" s="135"/>
      <c r="G131" s="126"/>
      <c r="H131" s="127"/>
      <c r="I131" s="127"/>
      <c r="J131" s="136"/>
      <c r="K131" s="127"/>
      <c r="L131" s="126"/>
      <c r="M131" s="126"/>
      <c r="N131" s="127"/>
      <c r="O131" s="127"/>
      <c r="P131" s="132"/>
      <c r="Q131" s="127"/>
      <c r="R131" s="127"/>
      <c r="S131" s="127"/>
      <c r="T131" s="127"/>
      <c r="U131" s="133"/>
    </row>
    <row r="132" spans="1:21">
      <c r="A132" s="131"/>
      <c r="B132" s="59"/>
      <c r="C132" s="134"/>
      <c r="D132" s="127"/>
      <c r="E132" s="135"/>
      <c r="F132" s="135"/>
      <c r="G132" s="126"/>
      <c r="H132" s="127"/>
      <c r="I132" s="127"/>
      <c r="J132" s="136"/>
      <c r="K132" s="127"/>
      <c r="L132" s="126"/>
      <c r="M132" s="126"/>
      <c r="N132" s="127"/>
      <c r="O132" s="127"/>
      <c r="P132" s="132"/>
      <c r="Q132" s="127"/>
      <c r="R132" s="127"/>
      <c r="S132" s="127"/>
      <c r="T132" s="127"/>
      <c r="U132" s="133"/>
    </row>
    <row r="133" spans="1:21">
      <c r="A133" s="131"/>
      <c r="B133" s="59"/>
      <c r="C133" s="134"/>
      <c r="D133" s="127"/>
      <c r="E133" s="135"/>
      <c r="F133" s="135"/>
      <c r="G133" s="126"/>
      <c r="H133" s="127"/>
      <c r="I133" s="127"/>
      <c r="J133" s="136"/>
      <c r="K133" s="127"/>
      <c r="L133" s="126"/>
      <c r="M133" s="126"/>
      <c r="N133" s="127"/>
      <c r="O133" s="127"/>
      <c r="P133" s="132"/>
      <c r="Q133" s="127"/>
      <c r="R133" s="127"/>
      <c r="S133" s="127"/>
      <c r="T133" s="127"/>
      <c r="U133" s="137"/>
    </row>
    <row r="134" spans="1:21">
      <c r="A134" s="131"/>
      <c r="B134" s="59"/>
      <c r="C134" s="134"/>
      <c r="D134" s="127"/>
      <c r="E134" s="135"/>
      <c r="F134" s="135"/>
      <c r="G134" s="126"/>
      <c r="H134" s="127"/>
      <c r="I134" s="127"/>
      <c r="J134" s="136"/>
      <c r="K134" s="127"/>
      <c r="L134" s="126"/>
      <c r="M134" s="126"/>
      <c r="N134" s="127"/>
      <c r="O134" s="127"/>
      <c r="P134" s="132"/>
      <c r="Q134" s="127"/>
      <c r="R134" s="127"/>
      <c r="S134" s="127"/>
      <c r="T134" s="127"/>
    </row>
  </sheetData>
  <sheetProtection algorithmName="SHA-512" hashValue="hJhquwW9c/D8SrN8upBL9jlovIIbscCKX1DV4CVUI6nBRIXhIHyMj318p7ThJzHNTFT5eHXPJAV6yFEQXOoJSw==" saltValue="7MvtPbUalcP30qWllvuSww==" spinCount="100000" sheet="1" objects="1" scenarios="1" selectLockedCells="1" selectUnlockedCells="1"/>
  <mergeCells count="34">
    <mergeCell ref="A1:U1"/>
    <mergeCell ref="A27:U27"/>
    <mergeCell ref="B3:B4"/>
    <mergeCell ref="A2:U2"/>
    <mergeCell ref="J3:J4"/>
    <mergeCell ref="K3:M3"/>
    <mergeCell ref="A42:U42"/>
    <mergeCell ref="A55:U55"/>
    <mergeCell ref="A56:A82"/>
    <mergeCell ref="A32:A34"/>
    <mergeCell ref="U3:U4"/>
    <mergeCell ref="E3:E4"/>
    <mergeCell ref="A7:U7"/>
    <mergeCell ref="P3:P4"/>
    <mergeCell ref="F3:F4"/>
    <mergeCell ref="I3:I4"/>
    <mergeCell ref="C3:C4"/>
    <mergeCell ref="N3:O3"/>
    <mergeCell ref="V83:V84"/>
    <mergeCell ref="A8:A26"/>
    <mergeCell ref="A83:U83"/>
    <mergeCell ref="A94:A102"/>
    <mergeCell ref="A3:A4"/>
    <mergeCell ref="Q3:T3"/>
    <mergeCell ref="A86:A93"/>
    <mergeCell ref="A36:A41"/>
    <mergeCell ref="A43:A54"/>
    <mergeCell ref="A35:U35"/>
    <mergeCell ref="A31:U31"/>
    <mergeCell ref="A85:U85"/>
    <mergeCell ref="A28:A30"/>
    <mergeCell ref="G3:H3"/>
    <mergeCell ref="A5:U5"/>
    <mergeCell ref="D3:D4"/>
  </mergeCells>
  <conditionalFormatting sqref="B2 B19:B24">
    <cfRule type="cellIs" dxfId="318" priority="20982" operator="equal">
      <formula>#REF!</formula>
    </cfRule>
  </conditionalFormatting>
  <conditionalFormatting sqref="B7:B16">
    <cfRule type="cellIs" dxfId="317" priority="1885" operator="equal">
      <formula>#REF!</formula>
    </cfRule>
  </conditionalFormatting>
  <conditionalFormatting sqref="B17:B18">
    <cfRule type="cellIs" dxfId="316" priority="277" operator="equal">
      <formula>#REF!</formula>
    </cfRule>
  </conditionalFormatting>
  <conditionalFormatting sqref="B25:B26">
    <cfRule type="cellIs" dxfId="315" priority="642" operator="equal">
      <formula>#REF!</formula>
    </cfRule>
  </conditionalFormatting>
  <conditionalFormatting sqref="B27:B93">
    <cfRule type="cellIs" dxfId="314" priority="910" operator="equal">
      <formula>#REF!</formula>
    </cfRule>
  </conditionalFormatting>
  <conditionalFormatting sqref="C7">
    <cfRule type="duplicateValues" dxfId="313" priority="168570"/>
    <cfRule type="duplicateValues" dxfId="312" priority="168571"/>
    <cfRule type="duplicateValues" dxfId="311" priority="168572"/>
    <cfRule type="duplicateValues" dxfId="310" priority="168573"/>
    <cfRule type="duplicateValues" dxfId="309" priority="168574"/>
    <cfRule type="duplicateValues" dxfId="308" priority="168575"/>
  </conditionalFormatting>
  <conditionalFormatting sqref="C17:C18">
    <cfRule type="duplicateValues" dxfId="307" priority="271"/>
    <cfRule type="duplicateValues" dxfId="306" priority="272"/>
    <cfRule type="duplicateValues" dxfId="305" priority="273"/>
    <cfRule type="duplicateValues" dxfId="304" priority="274"/>
    <cfRule type="duplicateValues" dxfId="303" priority="275"/>
    <cfRule type="duplicateValues" dxfId="302" priority="276"/>
  </conditionalFormatting>
  <conditionalFormatting sqref="C20">
    <cfRule type="duplicateValues" dxfId="301" priority="4214"/>
    <cfRule type="duplicateValues" dxfId="300" priority="4231"/>
    <cfRule type="duplicateValues" dxfId="299" priority="4232"/>
    <cfRule type="duplicateValues" dxfId="298" priority="4233"/>
    <cfRule type="duplicateValues" dxfId="297" priority="4234"/>
    <cfRule type="duplicateValues" dxfId="296" priority="4235"/>
    <cfRule type="duplicateValues" dxfId="295" priority="4236"/>
    <cfRule type="duplicateValues" dxfId="294" priority="4237"/>
    <cfRule type="duplicateValues" dxfId="293" priority="4238"/>
    <cfRule type="duplicateValues" dxfId="292" priority="4239"/>
    <cfRule type="duplicateValues" dxfId="291" priority="4240"/>
  </conditionalFormatting>
  <conditionalFormatting sqref="C25:C26">
    <cfRule type="duplicateValues" dxfId="290" priority="629"/>
    <cfRule type="duplicateValues" dxfId="289" priority="630"/>
    <cfRule type="duplicateValues" dxfId="288" priority="631"/>
    <cfRule type="duplicateValues" dxfId="287" priority="632"/>
    <cfRule type="duplicateValues" dxfId="286" priority="633"/>
    <cfRule type="duplicateValues" dxfId="285" priority="634"/>
    <cfRule type="duplicateValues" dxfId="284" priority="635"/>
  </conditionalFormatting>
  <conditionalFormatting sqref="C27">
    <cfRule type="duplicateValues" dxfId="283" priority="1921"/>
    <cfRule type="duplicateValues" dxfId="282" priority="1922"/>
    <cfRule type="duplicateValues" dxfId="281" priority="1923"/>
    <cfRule type="duplicateValues" dxfId="280" priority="1924"/>
    <cfRule type="duplicateValues" dxfId="279" priority="1925"/>
    <cfRule type="duplicateValues" dxfId="278" priority="1926"/>
  </conditionalFormatting>
  <conditionalFormatting sqref="C29">
    <cfRule type="duplicateValues" dxfId="277" priority="1895"/>
    <cfRule type="duplicateValues" dxfId="276" priority="1896"/>
    <cfRule type="duplicateValues" dxfId="275" priority="1899"/>
    <cfRule type="duplicateValues" dxfId="274" priority="1900"/>
    <cfRule type="duplicateValues" dxfId="273" priority="1902"/>
    <cfRule type="duplicateValues" dxfId="272" priority="1903"/>
  </conditionalFormatting>
  <conditionalFormatting sqref="C30">
    <cfRule type="duplicateValues" dxfId="271" priority="1912"/>
    <cfRule type="duplicateValues" dxfId="270" priority="1913"/>
    <cfRule type="duplicateValues" dxfId="269" priority="1914"/>
    <cfRule type="duplicateValues" dxfId="268" priority="1915"/>
    <cfRule type="duplicateValues" dxfId="267" priority="1916"/>
    <cfRule type="duplicateValues" dxfId="266" priority="1917"/>
    <cfRule type="duplicateValues" dxfId="265" priority="1918"/>
    <cfRule type="duplicateValues" dxfId="264" priority="1919"/>
    <cfRule type="duplicateValues" dxfId="263" priority="1920"/>
  </conditionalFormatting>
  <conditionalFormatting sqref="C31">
    <cfRule type="duplicateValues" dxfId="262" priority="5015"/>
    <cfRule type="duplicateValues" dxfId="261" priority="5018"/>
    <cfRule type="duplicateValues" dxfId="260" priority="5020"/>
    <cfRule type="duplicateValues" dxfId="259" priority="5021"/>
    <cfRule type="duplicateValues" dxfId="258" priority="5023"/>
    <cfRule type="duplicateValues" dxfId="257" priority="5024"/>
  </conditionalFormatting>
  <conditionalFormatting sqref="C35">
    <cfRule type="duplicateValues" dxfId="256" priority="6562"/>
  </conditionalFormatting>
  <conditionalFormatting sqref="C42">
    <cfRule type="duplicateValues" dxfId="255" priority="6559"/>
  </conditionalFormatting>
  <conditionalFormatting sqref="C43:C54">
    <cfRule type="duplicateValues" dxfId="254" priority="207313"/>
  </conditionalFormatting>
  <conditionalFormatting sqref="C55">
    <cfRule type="duplicateValues" dxfId="253" priority="6556"/>
  </conditionalFormatting>
  <conditionalFormatting sqref="C83">
    <cfRule type="duplicateValues" dxfId="252" priority="6553"/>
  </conditionalFormatting>
  <conditionalFormatting sqref="C85">
    <cfRule type="duplicateValues" dxfId="251" priority="12240"/>
  </conditionalFormatting>
  <conditionalFormatting sqref="C93">
    <cfRule type="duplicateValues" dxfId="250" priority="5170"/>
    <cfRule type="duplicateValues" dxfId="249" priority="5171"/>
    <cfRule type="duplicateValues" dxfId="248" priority="5172"/>
    <cfRule type="duplicateValues" dxfId="247" priority="5173"/>
    <cfRule type="duplicateValues" dxfId="246" priority="5174"/>
    <cfRule type="duplicateValues" dxfId="245" priority="5175"/>
    <cfRule type="duplicateValues" dxfId="244" priority="5176"/>
    <cfRule type="duplicateValues" dxfId="243" priority="5177"/>
    <cfRule type="duplicateValues" dxfId="242" priority="5178"/>
  </conditionalFormatting>
  <conditionalFormatting sqref="C107:C1048576 C28 C1:C2 C35:C38 C83:C92 C6 C9:C12 C15:C16 C21:C24 C42:C76">
    <cfRule type="duplicateValues" dxfId="241" priority="168794"/>
  </conditionalFormatting>
  <conditionalFormatting sqref="C107:C1048576 C28 C1:C4 C35:C38 C83:C92 C6 C9:C12 C15:C16 C21:C24 C42:C76">
    <cfRule type="duplicateValues" dxfId="240" priority="168826"/>
    <cfRule type="duplicateValues" dxfId="239" priority="168827"/>
  </conditionalFormatting>
  <conditionalFormatting sqref="C107:C1048576 C28 C1:C2 C35:C38 C83:C84 C6 C9:C12 C15:C16 C21:C24 C42:C76">
    <cfRule type="duplicateValues" dxfId="238" priority="168620"/>
  </conditionalFormatting>
  <conditionalFormatting sqref="C107:C1048576 C28 C84 C2 C36:C38 C43:C54 C56:C57 C6 C9:C12 C15:C16 C21:C24 C59:C75">
    <cfRule type="duplicateValues" dxfId="237" priority="169268"/>
  </conditionalFormatting>
  <conditionalFormatting sqref="C107:C1048576 C86:C92 C28 C1:C2 C35:C38 C83:C84 C6 C9:C12 C15:C16 C21:C24 C42:C76">
    <cfRule type="duplicateValues" dxfId="236" priority="168694"/>
  </conditionalFormatting>
  <conditionalFormatting sqref="C107:C1048576 C86:C92 C28 C1:C2 C35:C38 C83:C84 C6 C9:C12 C15:C16 C21:C24 C42:C76">
    <cfRule type="duplicateValues" dxfId="235" priority="168728"/>
    <cfRule type="duplicateValues" dxfId="234" priority="168729"/>
  </conditionalFormatting>
  <conditionalFormatting sqref="C107:C1048576">
    <cfRule type="duplicateValues" dxfId="233" priority="13758"/>
  </conditionalFormatting>
  <conditionalFormatting sqref="C19:F19 H19:I19 K19 M19">
    <cfRule type="duplicateValues" dxfId="232" priority="189983"/>
    <cfRule type="duplicateValues" dxfId="231" priority="189988"/>
    <cfRule type="duplicateValues" dxfId="230" priority="189993"/>
    <cfRule type="duplicateValues" dxfId="229" priority="189994"/>
    <cfRule type="duplicateValues" dxfId="228" priority="190003"/>
    <cfRule type="duplicateValues" dxfId="227" priority="190004"/>
  </conditionalFormatting>
  <conditionalFormatting sqref="C19:F19 H19:I19">
    <cfRule type="duplicateValues" dxfId="226" priority="189977"/>
    <cfRule type="duplicateValues" dxfId="225" priority="189980"/>
  </conditionalFormatting>
  <conditionalFormatting sqref="C39:F39">
    <cfRule type="duplicateValues" dxfId="224" priority="3074"/>
    <cfRule type="duplicateValues" dxfId="223" priority="3075"/>
    <cfRule type="duplicateValues" dxfId="222" priority="3078"/>
    <cfRule type="duplicateValues" dxfId="221" priority="3079"/>
  </conditionalFormatting>
  <conditionalFormatting sqref="C40:F40">
    <cfRule type="duplicateValues" dxfId="220" priority="3063"/>
    <cfRule type="duplicateValues" dxfId="219" priority="3064"/>
    <cfRule type="duplicateValues" dxfId="218" priority="3067"/>
    <cfRule type="duplicateValues" dxfId="217" priority="3068"/>
  </conditionalFormatting>
  <conditionalFormatting sqref="C41:F41">
    <cfRule type="duplicateValues" dxfId="216" priority="3051"/>
    <cfRule type="duplicateValues" dxfId="215" priority="3054"/>
    <cfRule type="duplicateValues" dxfId="214" priority="3055"/>
  </conditionalFormatting>
  <conditionalFormatting sqref="D25:D26">
    <cfRule type="duplicateValues" dxfId="213" priority="621"/>
    <cfRule type="duplicateValues" dxfId="212" priority="622"/>
    <cfRule type="duplicateValues" dxfId="211" priority="623"/>
    <cfRule type="duplicateValues" dxfId="210" priority="624"/>
    <cfRule type="duplicateValues" dxfId="209" priority="625"/>
    <cfRule type="duplicateValues" dxfId="208" priority="626"/>
    <cfRule type="duplicateValues" dxfId="207" priority="627"/>
    <cfRule type="duplicateValues" dxfId="206" priority="628"/>
  </conditionalFormatting>
  <conditionalFormatting sqref="D73">
    <cfRule type="duplicateValues" dxfId="205" priority="3037"/>
    <cfRule type="duplicateValues" dxfId="204" priority="3038"/>
    <cfRule type="duplicateValues" dxfId="203" priority="3039"/>
    <cfRule type="duplicateValues" dxfId="202" priority="3040"/>
    <cfRule type="duplicateValues" dxfId="201" priority="3041"/>
    <cfRule type="duplicateValues" dxfId="200" priority="3042"/>
    <cfRule type="duplicateValues" dxfId="199" priority="3043"/>
    <cfRule type="duplicateValues" dxfId="198" priority="3044"/>
    <cfRule type="duplicateValues" dxfId="197" priority="3045"/>
    <cfRule type="duplicateValues" dxfId="196" priority="3046"/>
  </conditionalFormatting>
  <conditionalFormatting sqref="D93">
    <cfRule type="duplicateValues" dxfId="195" priority="21995"/>
    <cfRule type="duplicateValues" dxfId="194" priority="21996"/>
  </conditionalFormatting>
  <conditionalFormatting sqref="E25:E26">
    <cfRule type="duplicateValues" dxfId="193" priority="614"/>
    <cfRule type="duplicateValues" dxfId="192" priority="615"/>
    <cfRule type="duplicateValues" dxfId="191" priority="616"/>
    <cfRule type="duplicateValues" dxfId="190" priority="617"/>
    <cfRule type="duplicateValues" dxfId="189" priority="618"/>
    <cfRule type="duplicateValues" dxfId="188" priority="619"/>
    <cfRule type="duplicateValues" dxfId="187" priority="620"/>
  </conditionalFormatting>
  <conditionalFormatting sqref="F10">
    <cfRule type="duplicateValues" dxfId="186" priority="207316"/>
  </conditionalFormatting>
  <conditionalFormatting sqref="F20">
    <cfRule type="duplicateValues" dxfId="185" priority="121495"/>
  </conditionalFormatting>
  <conditionalFormatting sqref="F21:F22 F28:F30">
    <cfRule type="duplicateValues" dxfId="184" priority="206254"/>
  </conditionalFormatting>
  <conditionalFormatting sqref="F25:F26">
    <cfRule type="duplicateValues" dxfId="183" priority="607"/>
    <cfRule type="duplicateValues" dxfId="182" priority="608"/>
    <cfRule type="duplicateValues" dxfId="181" priority="609"/>
    <cfRule type="duplicateValues" dxfId="180" priority="610"/>
    <cfRule type="duplicateValues" dxfId="179" priority="611"/>
    <cfRule type="duplicateValues" dxfId="178" priority="612"/>
    <cfRule type="duplicateValues" dxfId="177" priority="613"/>
  </conditionalFormatting>
  <conditionalFormatting sqref="F36">
    <cfRule type="duplicateValues" dxfId="176" priority="6535"/>
  </conditionalFormatting>
  <conditionalFormatting sqref="F44">
    <cfRule type="duplicateValues" dxfId="175" priority="6534"/>
  </conditionalFormatting>
  <conditionalFormatting sqref="F45">
    <cfRule type="duplicateValues" dxfId="174" priority="6533"/>
  </conditionalFormatting>
  <conditionalFormatting sqref="F46">
    <cfRule type="duplicateValues" dxfId="173" priority="6532"/>
  </conditionalFormatting>
  <conditionalFormatting sqref="F47">
    <cfRule type="duplicateValues" dxfId="172" priority="6531"/>
  </conditionalFormatting>
  <conditionalFormatting sqref="F48">
    <cfRule type="duplicateValues" dxfId="171" priority="6530"/>
  </conditionalFormatting>
  <conditionalFormatting sqref="F49">
    <cfRule type="duplicateValues" dxfId="170" priority="6526"/>
  </conditionalFormatting>
  <conditionalFormatting sqref="F50">
    <cfRule type="duplicateValues" dxfId="169" priority="6523"/>
  </conditionalFormatting>
  <conditionalFormatting sqref="F51">
    <cfRule type="duplicateValues" dxfId="168" priority="6522"/>
  </conditionalFormatting>
  <conditionalFormatting sqref="F52">
    <cfRule type="duplicateValues" dxfId="167" priority="6521"/>
  </conditionalFormatting>
  <conditionalFormatting sqref="F73">
    <cfRule type="duplicateValues" dxfId="166" priority="2615"/>
    <cfRule type="duplicateValues" dxfId="165" priority="2616"/>
    <cfRule type="duplicateValues" dxfId="164" priority="2617"/>
    <cfRule type="duplicateValues" dxfId="163" priority="2618"/>
    <cfRule type="duplicateValues" dxfId="162" priority="2619"/>
    <cfRule type="duplicateValues" dxfId="161" priority="2620"/>
    <cfRule type="duplicateValues" dxfId="160" priority="2621"/>
    <cfRule type="duplicateValues" dxfId="159" priority="2622"/>
    <cfRule type="duplicateValues" dxfId="158" priority="2623"/>
    <cfRule type="duplicateValues" dxfId="157" priority="2624"/>
  </conditionalFormatting>
  <conditionalFormatting sqref="H25:H26">
    <cfRule type="duplicateValues" dxfId="156" priority="636"/>
    <cfRule type="duplicateValues" dxfId="155" priority="637"/>
    <cfRule type="duplicateValues" dxfId="154" priority="638"/>
    <cfRule type="duplicateValues" dxfId="153" priority="639"/>
    <cfRule type="duplicateValues" dxfId="152" priority="640"/>
    <cfRule type="duplicateValues" dxfId="151" priority="641"/>
  </conditionalFormatting>
  <conditionalFormatting sqref="I6">
    <cfRule type="duplicateValues" dxfId="150" priority="184"/>
    <cfRule type="duplicateValues" dxfId="149" priority="185"/>
    <cfRule type="duplicateValues" dxfId="148" priority="186"/>
    <cfRule type="duplicateValues" dxfId="147" priority="187"/>
    <cfRule type="duplicateValues" dxfId="146" priority="188"/>
    <cfRule type="duplicateValues" dxfId="145" priority="189"/>
  </conditionalFormatting>
  <conditionalFormatting sqref="I9">
    <cfRule type="duplicateValues" dxfId="144" priority="172"/>
    <cfRule type="duplicateValues" dxfId="143" priority="173"/>
    <cfRule type="duplicateValues" dxfId="142" priority="174"/>
    <cfRule type="duplicateValues" dxfId="141" priority="175"/>
    <cfRule type="duplicateValues" dxfId="140" priority="176"/>
    <cfRule type="duplicateValues" dxfId="139" priority="177"/>
  </conditionalFormatting>
  <conditionalFormatting sqref="I13">
    <cfRule type="duplicateValues" dxfId="138" priority="178"/>
    <cfRule type="duplicateValues" dxfId="137" priority="179"/>
    <cfRule type="duplicateValues" dxfId="136" priority="180"/>
    <cfRule type="duplicateValues" dxfId="135" priority="181"/>
    <cfRule type="duplicateValues" dxfId="134" priority="182"/>
    <cfRule type="duplicateValues" dxfId="133" priority="183"/>
  </conditionalFormatting>
  <conditionalFormatting sqref="I23">
    <cfRule type="duplicateValues" dxfId="132" priority="69"/>
    <cfRule type="duplicateValues" dxfId="131" priority="70"/>
    <cfRule type="duplicateValues" dxfId="130" priority="71"/>
    <cfRule type="duplicateValues" dxfId="129" priority="72"/>
    <cfRule type="duplicateValues" dxfId="128" priority="73"/>
    <cfRule type="duplicateValues" dxfId="127" priority="74"/>
    <cfRule type="duplicateValues" dxfId="126" priority="75"/>
  </conditionalFormatting>
  <conditionalFormatting sqref="I25">
    <cfRule type="duplicateValues" dxfId="125" priority="600"/>
    <cfRule type="duplicateValues" dxfId="124" priority="601"/>
    <cfRule type="duplicateValues" dxfId="123" priority="602"/>
    <cfRule type="duplicateValues" dxfId="122" priority="603"/>
    <cfRule type="duplicateValues" dxfId="121" priority="604"/>
    <cfRule type="duplicateValues" dxfId="120" priority="605"/>
    <cfRule type="duplicateValues" dxfId="119" priority="606"/>
  </conditionalFormatting>
  <conditionalFormatting sqref="I26">
    <cfRule type="duplicateValues" dxfId="118" priority="61"/>
    <cfRule type="duplicateValues" dxfId="117" priority="62"/>
    <cfRule type="duplicateValues" dxfId="116" priority="63"/>
    <cfRule type="duplicateValues" dxfId="115" priority="64"/>
    <cfRule type="duplicateValues" dxfId="114" priority="65"/>
    <cfRule type="duplicateValues" dxfId="113" priority="66"/>
    <cfRule type="duplicateValues" dxfId="112" priority="67"/>
    <cfRule type="duplicateValues" dxfId="111" priority="68"/>
  </conditionalFormatting>
  <conditionalFormatting sqref="I29">
    <cfRule type="duplicateValues" dxfId="110" priority="53"/>
    <cfRule type="duplicateValues" dxfId="109" priority="54"/>
    <cfRule type="duplicateValues" dxfId="108" priority="55"/>
    <cfRule type="duplicateValues" dxfId="107" priority="56"/>
    <cfRule type="duplicateValues" dxfId="106" priority="57"/>
    <cfRule type="duplicateValues" dxfId="105" priority="58"/>
    <cfRule type="duplicateValues" dxfId="104" priority="59"/>
    <cfRule type="duplicateValues" dxfId="103" priority="60"/>
  </conditionalFormatting>
  <conditionalFormatting sqref="I30">
    <cfRule type="duplicateValues" dxfId="102" priority="156"/>
    <cfRule type="duplicateValues" dxfId="101" priority="157"/>
    <cfRule type="duplicateValues" dxfId="100" priority="158"/>
    <cfRule type="duplicateValues" dxfId="99" priority="159"/>
    <cfRule type="duplicateValues" dxfId="98" priority="160"/>
    <cfRule type="duplicateValues" dxfId="97" priority="161"/>
    <cfRule type="duplicateValues" dxfId="96" priority="162"/>
    <cfRule type="duplicateValues" dxfId="95" priority="163"/>
  </conditionalFormatting>
  <conditionalFormatting sqref="I32">
    <cfRule type="duplicateValues" dxfId="94" priority="164"/>
    <cfRule type="duplicateValues" dxfId="93" priority="165"/>
    <cfRule type="duplicateValues" dxfId="92" priority="166"/>
    <cfRule type="duplicateValues" dxfId="91" priority="167"/>
    <cfRule type="duplicateValues" dxfId="90" priority="168"/>
    <cfRule type="duplicateValues" dxfId="89" priority="169"/>
    <cfRule type="duplicateValues" dxfId="88" priority="170"/>
    <cfRule type="duplicateValues" dxfId="87" priority="171"/>
  </conditionalFormatting>
  <conditionalFormatting sqref="I34">
    <cfRule type="duplicateValues" dxfId="86" priority="132"/>
    <cfRule type="duplicateValues" dxfId="85" priority="133"/>
    <cfRule type="duplicateValues" dxfId="84" priority="134"/>
    <cfRule type="duplicateValues" dxfId="83" priority="135"/>
    <cfRule type="duplicateValues" dxfId="82" priority="136"/>
    <cfRule type="duplicateValues" dxfId="81" priority="137"/>
    <cfRule type="duplicateValues" dxfId="80" priority="138"/>
    <cfRule type="duplicateValues" dxfId="79" priority="139"/>
  </conditionalFormatting>
  <conditionalFormatting sqref="I37:I40">
    <cfRule type="duplicateValues" dxfId="78" priority="37"/>
    <cfRule type="duplicateValues" dxfId="77" priority="38"/>
    <cfRule type="duplicateValues" dxfId="76" priority="39"/>
    <cfRule type="duplicateValues" dxfId="75" priority="40"/>
    <cfRule type="duplicateValues" dxfId="74" priority="41"/>
    <cfRule type="duplicateValues" dxfId="73" priority="42"/>
    <cfRule type="duplicateValues" dxfId="72" priority="43"/>
    <cfRule type="duplicateValues" dxfId="71" priority="44"/>
  </conditionalFormatting>
  <conditionalFormatting sqref="I89">
    <cfRule type="duplicateValues" dxfId="70" priority="116"/>
    <cfRule type="duplicateValues" dxfId="69" priority="117"/>
    <cfRule type="duplicateValues" dxfId="68" priority="118"/>
    <cfRule type="duplicateValues" dxfId="67" priority="119"/>
    <cfRule type="duplicateValues" dxfId="66" priority="120"/>
    <cfRule type="duplicateValues" dxfId="65" priority="121"/>
    <cfRule type="duplicateValues" dxfId="64" priority="122"/>
    <cfRule type="duplicateValues" dxfId="63" priority="123"/>
  </conditionalFormatting>
  <conditionalFormatting sqref="I90">
    <cfRule type="duplicateValues" dxfId="62" priority="124"/>
    <cfRule type="duplicateValues" dxfId="61" priority="125"/>
    <cfRule type="duplicateValues" dxfId="60" priority="126"/>
    <cfRule type="duplicateValues" dxfId="59" priority="127"/>
    <cfRule type="duplicateValues" dxfId="58" priority="128"/>
    <cfRule type="duplicateValues" dxfId="57" priority="129"/>
    <cfRule type="duplicateValues" dxfId="56" priority="130"/>
    <cfRule type="duplicateValues" dxfId="55" priority="131"/>
  </conditionalFormatting>
  <conditionalFormatting sqref="I92">
    <cfRule type="duplicateValues" dxfId="54" priority="108"/>
    <cfRule type="duplicateValues" dxfId="53" priority="109"/>
    <cfRule type="duplicateValues" dxfId="52" priority="110"/>
    <cfRule type="duplicateValues" dxfId="51" priority="111"/>
    <cfRule type="duplicateValues" dxfId="50" priority="112"/>
    <cfRule type="duplicateValues" dxfId="49" priority="113"/>
    <cfRule type="duplicateValues" dxfId="48" priority="114"/>
    <cfRule type="duplicateValues" dxfId="47" priority="115"/>
  </conditionalFormatting>
  <conditionalFormatting sqref="I93">
    <cfRule type="duplicateValues" dxfId="46" priority="100"/>
    <cfRule type="duplicateValues" dxfId="45" priority="101"/>
    <cfRule type="duplicateValues" dxfId="44" priority="102"/>
    <cfRule type="duplicateValues" dxfId="43" priority="103"/>
    <cfRule type="duplicateValues" dxfId="42" priority="104"/>
    <cfRule type="duplicateValues" dxfId="41" priority="105"/>
    <cfRule type="duplicateValues" dxfId="40" priority="106"/>
    <cfRule type="duplicateValues" dxfId="39" priority="107"/>
  </conditionalFormatting>
  <conditionalFormatting sqref="J2:J3">
    <cfRule type="cellIs" dxfId="38" priority="6606" operator="equal">
      <formula>#REF!</formula>
    </cfRule>
  </conditionalFormatting>
  <conditionalFormatting sqref="J75:J92">
    <cfRule type="cellIs" dxfId="37" priority="6615" operator="equal">
      <formula>#REF!</formula>
    </cfRule>
  </conditionalFormatting>
  <conditionalFormatting sqref="J6:J24">
    <cfRule type="cellIs" dxfId="36" priority="270" operator="equal">
      <formula>#REF!</formula>
    </cfRule>
  </conditionalFormatting>
  <conditionalFormatting sqref="J27:J73">
    <cfRule type="cellIs" dxfId="35" priority="1927" operator="equal">
      <formula>#REF!</formula>
    </cfRule>
  </conditionalFormatting>
  <conditionalFormatting sqref="J74">
    <cfRule type="cellIs" dxfId="34" priority="491" operator="equal">
      <formula>$K$179</formula>
    </cfRule>
  </conditionalFormatting>
  <conditionalFormatting sqref="J93">
    <cfRule type="cellIs" dxfId="33" priority="5167" operator="equal">
      <formula>#REF!</formula>
    </cfRule>
  </conditionalFormatting>
  <conditionalFormatting sqref="Q93 H93 K93 M93 S93">
    <cfRule type="duplicateValues" dxfId="32" priority="5179"/>
    <cfRule type="duplicateValues" dxfId="31" priority="5180"/>
  </conditionalFormatting>
  <conditionalFormatting sqref="Q19:S19">
    <cfRule type="duplicateValues" dxfId="30" priority="169255"/>
    <cfRule type="duplicateValues" dxfId="29" priority="169256"/>
    <cfRule type="duplicateValues" dxfId="28" priority="169257"/>
    <cfRule type="duplicateValues" dxfId="27" priority="169258"/>
    <cfRule type="duplicateValues" dxfId="26" priority="169259"/>
    <cfRule type="duplicateValues" dxfId="25" priority="169260"/>
  </conditionalFormatting>
  <conditionalFormatting sqref="Q39:S39 C39:F39 H39 K39 M39 O39">
    <cfRule type="duplicateValues" dxfId="24" priority="3072"/>
    <cfRule type="duplicateValues" dxfId="23" priority="3073"/>
    <cfRule type="duplicateValues" dxfId="22" priority="3076"/>
    <cfRule type="duplicateValues" dxfId="21" priority="3077"/>
    <cfRule type="duplicateValues" dxfId="20" priority="3080"/>
    <cfRule type="duplicateValues" dxfId="19" priority="3081"/>
  </conditionalFormatting>
  <conditionalFormatting sqref="Q40:S40 C40:F40 H40 K40 M40 O40">
    <cfRule type="duplicateValues" dxfId="18" priority="3061"/>
    <cfRule type="duplicateValues" dxfId="17" priority="3062"/>
    <cfRule type="duplicateValues" dxfId="16" priority="3065"/>
    <cfRule type="duplicateValues" dxfId="15" priority="3066"/>
    <cfRule type="duplicateValues" dxfId="14" priority="3069"/>
    <cfRule type="duplicateValues" dxfId="13" priority="3070"/>
  </conditionalFormatting>
  <conditionalFormatting sqref="Q41:S41 C41:F41 H41 K41 M41 O41">
    <cfRule type="duplicateValues" dxfId="12" priority="184898"/>
    <cfRule type="duplicateValues" dxfId="11" priority="184904"/>
    <cfRule type="duplicateValues" dxfId="10" priority="184911"/>
    <cfRule type="duplicateValues" dxfId="9" priority="184912"/>
    <cfRule type="duplicateValues" dxfId="8" priority="184923"/>
    <cfRule type="duplicateValues" dxfId="7" priority="184924"/>
  </conditionalFormatting>
  <conditionalFormatting sqref="Q91:S92 H86:H92 V86:V92 Q86:S88 Q89:Q90 S89:S90 F86:F92 C86:D92 K86:K92 M86:M92">
    <cfRule type="duplicateValues" dxfId="6" priority="12246"/>
    <cfRule type="duplicateValues" dxfId="5" priority="12261"/>
  </conditionalFormatting>
  <conditionalFormatting sqref="X85 C85">
    <cfRule type="duplicateValues" dxfId="4" priority="12236"/>
    <cfRule type="duplicateValues" dxfId="3" priority="12238"/>
    <cfRule type="duplicateValues" dxfId="2" priority="12243"/>
    <cfRule type="duplicateValues" dxfId="1" priority="12244"/>
  </conditionalFormatting>
  <conditionalFormatting sqref="B3">
    <cfRule type="cellIs" dxfId="0" priority="207930" operator="equal">
      <formula>#REF!</formula>
    </cfRule>
  </conditionalFormatting>
  <printOptions horizontalCentered="1"/>
  <pageMargins left="0.23622047244094491" right="0.23622047244094491" top="0.35433070866141736" bottom="0.35433070866141736" header="0.31496062992125984" footer="0.31496062992125984"/>
  <pageSetup paperSize="9" scale="1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15"/>
  <sheetViews>
    <sheetView topLeftCell="A10" zoomScale="60" zoomScaleNormal="60" workbookViewId="0">
      <selection activeCell="E22" sqref="E22"/>
    </sheetView>
  </sheetViews>
  <sheetFormatPr defaultColWidth="9.125" defaultRowHeight="15.75"/>
  <cols>
    <col min="1" max="1" width="42.375" style="1" customWidth="1"/>
    <col min="2" max="2" width="53.5" style="1" customWidth="1"/>
    <col min="3" max="3" width="18" style="1" customWidth="1"/>
    <col min="4" max="4" width="21.125" style="1" customWidth="1"/>
    <col min="5" max="5" width="16.875" style="1" customWidth="1"/>
    <col min="6" max="6" width="25.25" style="1" customWidth="1"/>
    <col min="7" max="7" width="15.625" style="1" customWidth="1"/>
    <col min="8" max="8" width="20.25" style="1" customWidth="1"/>
    <col min="9" max="9" width="21" style="1" bestFit="1" customWidth="1"/>
    <col min="10" max="10" width="20" style="1" customWidth="1"/>
    <col min="11" max="11" width="29.375" style="1" bestFit="1" customWidth="1"/>
    <col min="12" max="12" width="24.75" style="1" bestFit="1" customWidth="1"/>
    <col min="13" max="13" width="9.125" style="1"/>
    <col min="14" max="14" width="8.75" style="1" bestFit="1" customWidth="1"/>
    <col min="15" max="15" width="11.375" style="1" bestFit="1" customWidth="1"/>
    <col min="16" max="16" width="13.625" style="1" customWidth="1"/>
    <col min="17" max="17" width="9.125" style="1"/>
    <col min="18" max="24" width="9.125" style="2"/>
    <col min="25" max="25" width="9.375" style="2" bestFit="1" customWidth="1"/>
    <col min="26" max="16384" width="9.125" style="2"/>
  </cols>
  <sheetData>
    <row r="1" spans="1:17" ht="97.5" customHeight="1">
      <c r="A1" s="182"/>
      <c r="B1" s="182"/>
      <c r="C1" s="182"/>
      <c r="D1" s="182"/>
      <c r="E1" s="182"/>
      <c r="F1" s="182"/>
      <c r="G1" s="182"/>
      <c r="H1" s="182"/>
    </row>
    <row r="2" spans="1:17" ht="65.25" customHeight="1">
      <c r="A2" s="191" t="s">
        <v>396</v>
      </c>
      <c r="B2" s="191"/>
      <c r="C2" s="191"/>
      <c r="D2" s="191"/>
      <c r="E2" s="191"/>
      <c r="F2" s="191"/>
      <c r="G2" s="191"/>
      <c r="H2" s="191"/>
    </row>
    <row r="3" spans="1:17" s="3" customFormat="1" ht="39" customHeight="1">
      <c r="A3" s="183" t="s">
        <v>379</v>
      </c>
      <c r="B3" s="184"/>
      <c r="C3" s="187" t="s">
        <v>381</v>
      </c>
      <c r="D3" s="188"/>
      <c r="E3" s="189" t="s">
        <v>380</v>
      </c>
      <c r="F3" s="190"/>
      <c r="G3" s="189" t="s">
        <v>384</v>
      </c>
      <c r="H3" s="190"/>
      <c r="I3" s="1"/>
      <c r="J3" s="1"/>
      <c r="K3" s="1"/>
      <c r="L3" s="1"/>
      <c r="M3" s="1"/>
      <c r="N3" s="1"/>
      <c r="O3" s="1"/>
      <c r="P3" s="1"/>
      <c r="Q3" s="1"/>
    </row>
    <row r="4" spans="1:17" s="3" customFormat="1" ht="30.75" customHeight="1" thickBot="1">
      <c r="A4" s="185"/>
      <c r="B4" s="186"/>
      <c r="C4" s="21" t="s">
        <v>382</v>
      </c>
      <c r="D4" s="21" t="s">
        <v>383</v>
      </c>
      <c r="E4" s="21" t="s">
        <v>382</v>
      </c>
      <c r="F4" s="21" t="s">
        <v>383</v>
      </c>
      <c r="G4" s="21" t="s">
        <v>382</v>
      </c>
      <c r="H4" s="21" t="s">
        <v>383</v>
      </c>
      <c r="I4" s="1"/>
      <c r="J4" s="1"/>
      <c r="K4" s="1"/>
      <c r="L4" s="1"/>
      <c r="M4" s="1"/>
      <c r="N4" s="1"/>
      <c r="O4" s="1"/>
      <c r="P4" s="1"/>
      <c r="Q4" s="1"/>
    </row>
    <row r="5" spans="1:17" ht="62.25" customHeight="1" thickTop="1" thickBot="1">
      <c r="A5" s="192" t="s">
        <v>117</v>
      </c>
      <c r="B5" s="22" t="s">
        <v>385</v>
      </c>
      <c r="C5" s="9">
        <v>0</v>
      </c>
      <c r="D5" s="9">
        <v>0</v>
      </c>
      <c r="E5" s="10">
        <v>1</v>
      </c>
      <c r="F5" s="10">
        <v>10000</v>
      </c>
      <c r="G5" s="11">
        <f>SUM(C5,E5)</f>
        <v>1</v>
      </c>
      <c r="H5" s="12">
        <f>SUM(D5,F5)</f>
        <v>10000</v>
      </c>
    </row>
    <row r="6" spans="1:17" ht="81.75" customHeight="1" thickTop="1" thickBot="1">
      <c r="A6" s="193"/>
      <c r="B6" s="22" t="s">
        <v>115</v>
      </c>
      <c r="C6" s="13">
        <v>2</v>
      </c>
      <c r="D6" s="14">
        <v>2800000</v>
      </c>
      <c r="E6" s="15">
        <v>17</v>
      </c>
      <c r="F6" s="10">
        <v>21249700</v>
      </c>
      <c r="G6" s="11">
        <f t="shared" ref="G6:G13" si="0">SUM(C6,E6)</f>
        <v>19</v>
      </c>
      <c r="H6" s="12">
        <f t="shared" ref="H6:H13" si="1">SUM(D6,F6)</f>
        <v>24049700</v>
      </c>
    </row>
    <row r="7" spans="1:17" ht="36.950000000000003" customHeight="1" thickTop="1" thickBot="1">
      <c r="A7" s="193"/>
      <c r="B7" s="22" t="s">
        <v>96</v>
      </c>
      <c r="C7" s="13">
        <v>0</v>
      </c>
      <c r="D7" s="16">
        <v>0</v>
      </c>
      <c r="E7" s="11">
        <v>3</v>
      </c>
      <c r="F7" s="10">
        <v>138325000</v>
      </c>
      <c r="G7" s="11">
        <f t="shared" si="0"/>
        <v>3</v>
      </c>
      <c r="H7" s="12">
        <f t="shared" si="1"/>
        <v>138325000</v>
      </c>
    </row>
    <row r="8" spans="1:17" ht="36.950000000000003" customHeight="1" thickTop="1" thickBot="1">
      <c r="A8" s="193"/>
      <c r="B8" s="22" t="s">
        <v>386</v>
      </c>
      <c r="C8" s="13">
        <v>0</v>
      </c>
      <c r="D8" s="16">
        <v>0</v>
      </c>
      <c r="E8" s="11">
        <v>3</v>
      </c>
      <c r="F8" s="10">
        <v>60000</v>
      </c>
      <c r="G8" s="11">
        <f t="shared" si="0"/>
        <v>3</v>
      </c>
      <c r="H8" s="12">
        <f t="shared" si="1"/>
        <v>60000</v>
      </c>
    </row>
    <row r="9" spans="1:17" ht="36.950000000000003" customHeight="1" thickTop="1" thickBot="1">
      <c r="A9" s="193"/>
      <c r="B9" s="22" t="s">
        <v>387</v>
      </c>
      <c r="C9" s="13">
        <v>0</v>
      </c>
      <c r="D9" s="16">
        <v>0</v>
      </c>
      <c r="E9" s="11">
        <v>6</v>
      </c>
      <c r="F9" s="10">
        <v>880000</v>
      </c>
      <c r="G9" s="11">
        <f t="shared" si="0"/>
        <v>6</v>
      </c>
      <c r="H9" s="12">
        <f t="shared" si="1"/>
        <v>880000</v>
      </c>
    </row>
    <row r="10" spans="1:17" ht="36.950000000000003" customHeight="1" thickTop="1" thickBot="1">
      <c r="A10" s="193"/>
      <c r="B10" s="22" t="s">
        <v>388</v>
      </c>
      <c r="C10" s="13">
        <v>1</v>
      </c>
      <c r="D10" s="16">
        <v>100000</v>
      </c>
      <c r="E10" s="11">
        <v>11</v>
      </c>
      <c r="F10" s="10">
        <v>3825000</v>
      </c>
      <c r="G10" s="11">
        <f t="shared" si="0"/>
        <v>12</v>
      </c>
      <c r="H10" s="12">
        <f t="shared" si="1"/>
        <v>3925000</v>
      </c>
    </row>
    <row r="11" spans="1:17" ht="36.950000000000003" customHeight="1" thickTop="1" thickBot="1">
      <c r="A11" s="193"/>
      <c r="B11" s="22" t="s">
        <v>389</v>
      </c>
      <c r="C11" s="13">
        <v>2</v>
      </c>
      <c r="D11" s="16">
        <v>700000</v>
      </c>
      <c r="E11" s="11">
        <v>25</v>
      </c>
      <c r="F11" s="10">
        <v>6661508</v>
      </c>
      <c r="G11" s="11">
        <f t="shared" si="0"/>
        <v>27</v>
      </c>
      <c r="H11" s="12">
        <f t="shared" si="1"/>
        <v>7361508</v>
      </c>
    </row>
    <row r="12" spans="1:17" ht="36.950000000000003" customHeight="1" thickTop="1" thickBot="1">
      <c r="A12" s="193"/>
      <c r="B12" s="22" t="s">
        <v>119</v>
      </c>
      <c r="C12" s="13">
        <v>0</v>
      </c>
      <c r="D12" s="16">
        <v>0</v>
      </c>
      <c r="E12" s="11">
        <v>1</v>
      </c>
      <c r="F12" s="10">
        <v>300000</v>
      </c>
      <c r="G12" s="11">
        <f t="shared" si="0"/>
        <v>1</v>
      </c>
      <c r="H12" s="12">
        <f t="shared" si="1"/>
        <v>300000</v>
      </c>
    </row>
    <row r="13" spans="1:17" ht="36.950000000000003" customHeight="1" thickTop="1" thickBot="1">
      <c r="A13" s="194"/>
      <c r="B13" s="22" t="s">
        <v>120</v>
      </c>
      <c r="C13" s="13">
        <v>0</v>
      </c>
      <c r="D13" s="16">
        <v>0</v>
      </c>
      <c r="E13" s="11">
        <v>8</v>
      </c>
      <c r="F13" s="10">
        <v>2600546</v>
      </c>
      <c r="G13" s="11">
        <f t="shared" si="0"/>
        <v>8</v>
      </c>
      <c r="H13" s="12">
        <f t="shared" si="1"/>
        <v>2600546</v>
      </c>
    </row>
    <row r="14" spans="1:17" s="4" customFormat="1" ht="36.75" customHeight="1" thickBot="1">
      <c r="A14" s="195" t="s">
        <v>390</v>
      </c>
      <c r="B14" s="196"/>
      <c r="C14" s="17">
        <f t="shared" ref="C14:G14" si="2">SUM(C5:C13)</f>
        <v>5</v>
      </c>
      <c r="D14" s="5">
        <f t="shared" si="2"/>
        <v>3600000</v>
      </c>
      <c r="E14" s="6">
        <f t="shared" si="2"/>
        <v>75</v>
      </c>
      <c r="F14" s="18">
        <f t="shared" si="2"/>
        <v>173911754</v>
      </c>
      <c r="G14" s="17">
        <f t="shared" si="2"/>
        <v>80</v>
      </c>
      <c r="H14" s="19">
        <f>SUM(H5:H13)</f>
        <v>177511754</v>
      </c>
      <c r="I14" s="1"/>
      <c r="J14" s="1"/>
      <c r="K14" s="1"/>
      <c r="L14" s="1"/>
      <c r="M14" s="1"/>
      <c r="N14" s="1"/>
      <c r="O14" s="1"/>
      <c r="P14" s="1"/>
      <c r="Q14" s="1"/>
    </row>
    <row r="15" spans="1:17" s="4" customFormat="1" ht="9.75" customHeight="1">
      <c r="A15" s="20"/>
      <c r="B15" s="20"/>
      <c r="C15" s="7"/>
      <c r="D15" s="7"/>
      <c r="E15" s="8"/>
      <c r="F15" s="8"/>
      <c r="G15" s="7"/>
      <c r="H15" s="7"/>
      <c r="I15" s="1"/>
      <c r="J15" s="1"/>
      <c r="K15" s="1"/>
      <c r="L15" s="1"/>
      <c r="M15" s="1"/>
      <c r="N15" s="1"/>
      <c r="O15" s="1"/>
      <c r="P15" s="1"/>
      <c r="Q15" s="1"/>
    </row>
  </sheetData>
  <sheetProtection algorithmName="SHA-512" hashValue="zwbenKYO0rDPmkODLpno4hKn62WWShwNYWk4u1RFn3odaKMLKSYFvEwXOvS/nG9OT9SaZRxH59f8GKDn0hIZLQ==" saltValue="zvatxtjEW2kPx87Sj6uG3A==" spinCount="100000" sheet="1" objects="1" scenarios="1" selectLockedCells="1" selectUnlockedCells="1"/>
  <mergeCells count="8">
    <mergeCell ref="A5:A13"/>
    <mergeCell ref="A14:B14"/>
    <mergeCell ref="A1:H1"/>
    <mergeCell ref="A3:B4"/>
    <mergeCell ref="C3:D3"/>
    <mergeCell ref="E3:F3"/>
    <mergeCell ref="G3:H3"/>
    <mergeCell ref="A2:H2"/>
  </mergeCells>
  <pageMargins left="0.23622047244094491" right="0.23622047244094491" top="0.35433070866141736" bottom="0.35433070866141736"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projects</vt:lpstr>
      <vt:lpstr>summary of 2026 priorities</vt:lpstr>
      <vt:lpstr>projects!Print_Area</vt:lpstr>
      <vt:lpstr>'summary of 2026 priorities'!Print_Area</vt:lpstr>
      <vt:lpstr>projects!Print_Titles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dcterms:created xsi:type="dcterms:W3CDTF">2015-06-05T12:17:20Z</dcterms:created>
  <dcterms:modified xsi:type="dcterms:W3CDTF">2026-03-12T11:27:46Z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098248e028db45ab8337a80c0a020fa7</vt:lpwstr>
  </property>
</Properties>
</file>