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E:\مصفوفة مشاريع خطة التنمية\ورشة 2026م\المصفوفات النهائية\الموقع\انجليزي\"/>
    </mc:Choice>
  </mc:AlternateContent>
  <xr:revisionPtr revIDLastSave="0" documentId="13_ncr:1_{4FDC0D16-F37E-4B65-BD8C-FAC16BDF7C3D}" xr6:coauthVersionLast="47" xr6:coauthVersionMax="47" xr10:uidLastSave="{00000000-0000-0000-0000-000000000000}"/>
  <workbookProtection workbookAlgorithmName="SHA-512" workbookHashValue="Dq5UPf2gnN4nVSyXcufxG5yMhgJPE8S+knsOvb2jzweOH4BYvUlT1oJunpeiG8ctMncJIUm3oMd8HYYgFZt/AQ==" workbookSaltValue="rynkFvyrJ+YJbR157xnA/w==" workbookSpinCount="100000" lockStructure="1"/>
  <bookViews>
    <workbookView xWindow="-120" yWindow="-120" windowWidth="20730" windowHeight="11040" xr2:uid="{00000000-000D-0000-FFFF-FFFF00000000}"/>
  </bookViews>
  <sheets>
    <sheet name="projects" sheetId="1" r:id="rId1"/>
    <sheet name="summary of 2026 priorities" sheetId="2" r:id="rId2"/>
  </sheets>
  <definedNames>
    <definedName name="_xlnm._FilterDatabase" localSheetId="0" hidden="1">projects!$A$4:$MU$24</definedName>
    <definedName name="_xlnm.Print_Area" localSheetId="0">projects!$A$1:$V$28</definedName>
    <definedName name="_xlnm.Print_Area" localSheetId="1">'summary of 2026 priorities'!$A$1:$H$6</definedName>
    <definedName name="_xlnm.Print_Titles" localSheetId="0">projects!$3:$4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 i="2" l="1"/>
  <c r="G5" i="2"/>
</calcChain>
</file>

<file path=xl/sharedStrings.xml><?xml version="1.0" encoding="utf-8"?>
<sst xmlns="http://schemas.openxmlformats.org/spreadsheetml/2006/main" count="224" uniqueCount="116">
  <si>
    <t>√</t>
  </si>
  <si>
    <t xml:space="preserve"> </t>
  </si>
  <si>
    <t xml:space="preserve">    
Pillar</t>
  </si>
  <si>
    <t xml:space="preserve">
M.</t>
  </si>
  <si>
    <t xml:space="preserve"> 
    Project/ Program Name
</t>
  </si>
  <si>
    <t xml:space="preserve">
               Components of the Project                               </t>
  </si>
  <si>
    <t xml:space="preserve">
   Expected Goals</t>
  </si>
  <si>
    <t xml:space="preserve">
   Measurement Indicator   </t>
  </si>
  <si>
    <t xml:space="preserve">
Development
Plan       </t>
  </si>
  <si>
    <t xml:space="preserve">  Reference</t>
  </si>
  <si>
    <t xml:space="preserve">
Emergency
plan</t>
  </si>
  <si>
    <t xml:space="preserve"> 
   Location     </t>
  </si>
  <si>
    <t xml:space="preserve">    
      Cost ($)    </t>
  </si>
  <si>
    <t xml:space="preserve">
In preparation</t>
  </si>
  <si>
    <t xml:space="preserve">   Studies</t>
  </si>
  <si>
    <t xml:space="preserve">
Ready</t>
  </si>
  <si>
    <t xml:space="preserve">
Not ready</t>
  </si>
  <si>
    <t xml:space="preserve">
Not implemented</t>
  </si>
  <si>
    <t xml:space="preserve">
Implementation level</t>
  </si>
  <si>
    <t xml:space="preserve">
Ongoing</t>
  </si>
  <si>
    <t xml:space="preserve">  
Implementation rate  
                   </t>
  </si>
  <si>
    <t xml:space="preserve">
Governmental</t>
  </si>
  <si>
    <t xml:space="preserve">
Local</t>
  </si>
  <si>
    <t xml:space="preserve">    
Funding Entity</t>
  </si>
  <si>
    <t xml:space="preserve">
Private sector </t>
  </si>
  <si>
    <t xml:space="preserve">
External</t>
  </si>
  <si>
    <t xml:space="preserve">
Potential Implementing Entity 
</t>
  </si>
  <si>
    <t>Empowering Local Authorities to Lead Local Development in Taiz</t>
  </si>
  <si>
    <t>Identifying the required authorities for targeted Executive Offices through:
- Supporting the establishment of a committee comprising academics, experts, and local authority leaders to develop a matrix of the required decisions to empower local authority to lead local development in Taiz.
- Providing local governance experts to provide technical support and guidance to the committee.
- Supporting a series of meetings and workshops with relevant stakeholders in the central government to discuss and implement the proposed decisions matrix.</t>
  </si>
  <si>
    <t>Defining clear frameworks of coordination between local and central authorities to ensure the full exercise of mandates necessary for sustainable development in the governorate.</t>
  </si>
  <si>
    <t>Pillar I: Governance and Public Administration</t>
  </si>
  <si>
    <t>Working Group (1)
Field Visit (1)
Data and Information Collection &amp; Vision Formulation
Database (1)</t>
  </si>
  <si>
    <t>Governorate Center</t>
  </si>
  <si>
    <t>Local Authority | Local Partner</t>
  </si>
  <si>
    <t>Network Connectivity for the Finance Office, its Districts Sub-offices, and Other Entities</t>
  </si>
  <si>
    <t xml:space="preserve">
Modern Servers (Main &amp; Backup)
Desktop Computers: 32 Units
Firewall Security Appliances for the main center and Sub-offices via service provider networks: 29 Units
Central Server Room for hardware and accessories: (Including 0.5-ton Air Conditioning unit)
UPS and Solar Charge Controllers: 32 Units
DSL Modems: 22 Units
Integrated Electronic Financial, Accounting and Inventory Management System: 1 System
Automated Human Resources (HR) System: 1 System
Automated Secretariat and Customer Service System: (1 System).
Cybersecurity &amp; Antivirus Software: (32 Licenses).
</t>
  </si>
  <si>
    <t xml:space="preserve">  Automating financial operations and services in the Finance Office and its Districts Sub-offices, and other relevant entities in the governorate to enhance governance and good governance mechanisms.
Transitioning from traditional (manual) systems to electronic systems for all financial services provided by the office.
Providing an updated database of all financial activities and operations implemented within the governorate.
Conducting financial and administrative oversight over the performance of the Finance Office Sub-offices and its representatives in other entities.
Conducting financial oversight over public service units' activities, evaluating budget execution level, and correcting deviations in real-time to ensure transparency and accountability.
Providing timely financial information to decision-makers.
Digitally archiving and securing financial data and information for the governorate, protecting it from damage and potential risks.
Strengthening institutional frameworks and adapting to rapid changes and unstable conditions.
Restoring public trust in government services by simplifying procedures and ensuring high-quality service delivery.</t>
  </si>
  <si>
    <t>Modern Servers (Main &amp; Backup)
Desktop Computers: 32 Units
Firewall Security Appliances for the main center and Sub-offices via service provider networks: 29 Units
Central Server Room for hardware and accessories: (Including 0.5-ton Air Conditioning unit)
UPS and Solar Charge Controllers: 32 Units
DSL Modems: 22 Units
Integrated Electronic Financial, Accounting and Inventory Management System: 1 System
Automated Human Resources (HR) System: 1 System
Automated Secretariat and Customer Service System: (1 System).
Cybersecurity &amp; Antivirus Software: (32 Licenses).</t>
  </si>
  <si>
    <t>Finance Office
23 District Sub-offices
Governorate General Office
Central Bank
Ministry of Finance
Relevant Entities</t>
  </si>
  <si>
    <t xml:space="preserve">governance and public administration
</t>
  </si>
  <si>
    <t>Establishing (9) Integrated Information Units</t>
  </si>
  <si>
    <t>Restoring Recovery for the Central Statistical Organization (CSO) Branch</t>
  </si>
  <si>
    <t>Building the capacity of local authority employees</t>
  </si>
  <si>
    <t>Equipping and Furnishing the Information Center at the Governorate General Office</t>
  </si>
  <si>
    <t xml:space="preserve">Renovating, Furnishing, and Equipping the Building of Planning Office in the Governorate </t>
  </si>
  <si>
    <t>Building the Capacity of the Planning and International Cooperation Office Staff</t>
  </si>
  <si>
    <t>Supply, Installation, and Commissioning of a Solar Power System for the Finance Office.</t>
  </si>
  <si>
    <t>Equipping the Computer Lab at the Finance Office</t>
  </si>
  <si>
    <t>Renovating the roof of the Finance Office, Installing a steel structure canopy for the roof, and maintaining the outer wall of the building.</t>
  </si>
  <si>
    <t>Security and safety system in the Finance Office</t>
  </si>
  <si>
    <t>Evaluating the financial situation and financial resources in the governorate</t>
  </si>
  <si>
    <t>Establishing an Electronic Portal for Resource Collection and Development</t>
  </si>
  <si>
    <t>Providing equipment and furniture for the Civil Service Office</t>
  </si>
  <si>
    <t>Control and Anti-Corruption</t>
  </si>
  <si>
    <t>Rehabilitation and Maintaining the Building of Al-Gomhouria Newspaper and its outbuildings</t>
  </si>
  <si>
    <t>Establishment of six (6) Integrated Information Units within the executive offices of (Education, Planning, Agriculture, Public Works, Water, and Health), and three (3) integrated units in the districts of Al-Mudhaffar, Al-Qahirah, and Salah.</t>
  </si>
  <si>
    <t>Equipping and Furnishing the Statistics Office</t>
  </si>
  <si>
    <t xml:space="preserve">  Building the capacity of the Statistics Office staff</t>
  </si>
  <si>
    <t xml:space="preserve">Restoration of the first, second and third floors + sewage network, equipment and furnishing for the National Institute  </t>
  </si>
  <si>
    <t>Implementation of training courses in various fields.</t>
  </si>
  <si>
    <t>Office furnishing, IT and networking equipment, software systems, electrical and power infrastructure, security, safety solutions, and Heating, Ventilation, and Air Conditioning systems.</t>
  </si>
  <si>
    <t>Rehabilitation of the war-damaged building, including office furniture and equipment.</t>
  </si>
  <si>
    <t>Conducting training courses in Project Management, Strategic Planning, Crisis Management, Research, Evaluation, IT, Report Writing, and Communication Skills.</t>
  </si>
  <si>
    <t>Supply and installation of a solar power system.</t>
  </si>
  <si>
    <t>20 Computers, 20 Desks, 20 spinning seat, and all necessary equipment as per the study</t>
  </si>
  <si>
    <t xml:space="preserve">Removal of existing concrete slabs.
Execution of insulation layers.
Execution of sloped concrete screed.
Concrete paving of the area between the building and the Telecommunications Corporation to prevent water leakage into the office basement.
Rehabilitation of the building's Fence walls.
Maintenance of the hall and attached restrooms on the 5th floor, including: removal of bathrooms old floor tile, replacement of the sewage network, replacing wooden doors with aluminum doors, and repainting.
Construction of a steel structure canopy for the roof
</t>
  </si>
  <si>
    <t>Various types of fire extinguishers (Qty: 114).
Standalone battery-powered smoke detectors (Qty: 15).
Manual alarm sirens with a range of up to 0.5 km (Qty: 2).
10-liter plastic water tanks, including installation and commissioning (Qty: 5).
Stainless steel fire hose reel cabinets (1-inch diameter), including installation and commissioning (Qty: 5).
Electric fire pumps (Capacity: 300 GPM / 7 Bar) (Qty: 1)</t>
  </si>
  <si>
    <t>Comprehensive Financial Resources Assessment Program</t>
  </si>
  <si>
    <t>Design of an e-portal and connect it with the existing databases and financial systems.</t>
  </si>
  <si>
    <t>Furnishing and equipping the computer training hall and information center (as per the study)
Supply and installation of a solar power system (16 kW) with its all equipment.</t>
  </si>
  <si>
    <t>Activating tender committees at the districts and governorate levels.
Enhancing the oversight role of the Central Organization for Control and Auditing
Promoting governance principles within the governmental offices (Water Corporation, Finance Office, Industry &amp; Trade Office, Planning Office, Social Affairs &amp; Labor Office, Health Office, and the Governor’s General Office)
Strengthening the community participation program.</t>
  </si>
  <si>
    <t>Restoration of a building</t>
  </si>
  <si>
    <t>Governorate Center and  sub-districts</t>
  </si>
  <si>
    <t>Taiz Governorate</t>
  </si>
  <si>
    <t xml:space="preserve">Salah Governorate </t>
  </si>
  <si>
    <t>Providing accurate and up-to-date information
 Facilitate quick access to data and information</t>
  </si>
  <si>
    <t>Strengthening institutional and human capacities of local authorities in evidence-based and data-driven planning to improve service delivery and optimize resource allocation.</t>
  </si>
  <si>
    <t>Empowering the National Institute to fulfill its role in building the capacities of local authority staff.</t>
  </si>
  <si>
    <t>Enhancing the efficiency of local authority staff</t>
  </si>
  <si>
    <t>Improving and developing institutional and administrative work and creating an information environment.</t>
  </si>
  <si>
    <t xml:space="preserve"> Strengthening the institutional resilience of the Planning Office.</t>
  </si>
  <si>
    <t xml:space="preserve"> Building the capacities of Planning Office staff.</t>
  </si>
  <si>
    <t xml:space="preserve"> Strengthening the institutional resilience of the Finance Office.</t>
  </si>
  <si>
    <t>Strengthening the institutional and technological resilience of the Finance Office.</t>
  </si>
  <si>
    <t>Preserving the building's roof from erosion due to poor water drainage
Protecting the ground floor and storage room from water leakage
Reconstructing the building's boundry wall
 Preventing sewage leakage from the fifth-floor restrooms
 Rehabilitating the fifth-floor hall</t>
  </si>
  <si>
    <t>Providing security and protection for the building and its contents against fire and electrical fault</t>
  </si>
  <si>
    <t xml:space="preserve"> Assessing the current financial status and resources of the governorate.</t>
  </si>
  <si>
    <t>Enhancing the efficiency and transparency of revenue collection and financial resources development, which contributes to improving revenues and service quality.</t>
  </si>
  <si>
    <t>Strengthening the institutional and technological resilience of the Civil Service Office.</t>
  </si>
  <si>
    <t>Strengthening oversight, accountability, transparency, and anti-corruption in government offices.</t>
  </si>
  <si>
    <t>Providing a suitable environment for employees to return to work.</t>
  </si>
  <si>
    <t>Establishing nine (9) integrated information units in various offices: Education, Planning, Agriculture, Public Works, and Health.
And three (3) integrated units in the districts of Al-Mudhaffar, Al-Qahirah, and Salah.</t>
  </si>
  <si>
    <t>Supplying: 18 rotating chairs, 10 fixed chairs, 18 computers, 5 laser printers, 1 of Double-Sided Printing Laser Printers , 1 camera, and 1 display screen.</t>
  </si>
  <si>
    <t>Conducting specialized training courses in: Principles and Fundamentals of Statistics, Use of Application Software, Preparation of Statistical Reports, and Data Analysis using SPSS for 270 staff members of the Statistics Office.</t>
  </si>
  <si>
    <t>Renovating the first , second and third floors, installing a sewage network, and providing furnishings and equipment.</t>
  </si>
  <si>
    <t>Conducting 130 training courses in various fields.</t>
  </si>
  <si>
    <t>Providing office furnishings and equipment: office supplies, computer equipment, networking equipment, software, electrical systems, power grids, surveillance and security equipment, and air conditioning and refrigeration equipment.</t>
  </si>
  <si>
    <t>Fully rehabilitated and equipped building.</t>
  </si>
  <si>
    <t>Conducting training courses in: Project Management, Strategic Planning, Crisis Planning, Studies, Evaluation, Computer Skills, Report Writing, and Communication Skills.</t>
  </si>
  <si>
    <t>Providing one (1) solar power system.</t>
  </si>
  <si>
    <t>Fully equipped computer laboratory with 20 computers, 20 tables, and 20 rotating chairs.</t>
  </si>
  <si>
    <t xml:space="preserve">Roof rehabilitation 
Hangar construction 
boundry wall maintenance </t>
  </si>
  <si>
    <t>114 various fire extinguishers.
15 standalone smoke detectors.
2 manual sirens (reaching 0.5 km range).
5 plastic water tanks (10-liter capacity) + installation and commissioning.
5 stainless steel cabinets with 1-inch hose reels + installation and commissioning.
1 electric pump (300 gallons/minute, 7-bar pressure).</t>
  </si>
  <si>
    <t>Field survey report</t>
  </si>
  <si>
    <t>1 electronic portal.</t>
  </si>
  <si>
    <t>1 equipped training hall.
1 equipped information center.
1 solar power system (16 kW).</t>
  </si>
  <si>
    <t>1 tender committee.
Governance for 7 government offices.
1 citizen participation program.</t>
  </si>
  <si>
    <t xml:space="preserve">Sector / Pillar </t>
  </si>
  <si>
    <t>Pillar 1: Governance and Public Administration</t>
  </si>
  <si>
    <t>Developmental Projects</t>
  </si>
  <si>
    <t>Emergency Projects</t>
  </si>
  <si>
    <t>Number</t>
  </si>
  <si>
    <t>Cost $</t>
  </si>
  <si>
    <t>Total</t>
  </si>
  <si>
    <t xml:space="preserve"> Project Priorities Matrix of the Economic and Social Development Plan for the year 2026</t>
  </si>
  <si>
    <t xml:space="preserve">
Summary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</si>
</sst>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font>
      <sz val="11"/>
      <name val="Arial"/>
    </font>
    <font>
      <b/>
      <sz val="12"/>
      <color rgb="FF000000"/>
      <name val="Questv1"/>
    </font>
    <font>
      <b/>
      <sz val="16"/>
      <color rgb="FF000000"/>
      <name val="Arial"/>
    </font>
    <font>
      <sz val="11"/>
      <color rgb="FF000000"/>
      <name val="Arial"/>
    </font>
    <font>
      <b/>
      <sz val="16"/>
      <color rgb="FFFFFFFF"/>
      <name val="Arial"/>
    </font>
    <font>
      <sz val="11"/>
      <color rgb="FF000000"/>
      <name val="Arial"/>
    </font>
    <font>
      <b/>
      <sz val="16"/>
      <color rgb="FF000000"/>
      <name val="Arial"/>
      <family val="2"/>
    </font>
    <font>
      <b/>
      <sz val="16"/>
      <color rgb="FFFFFFFF"/>
      <name val="Arial"/>
      <family val="2"/>
    </font>
    <font>
      <sz val="18"/>
      <color rgb="FF000000"/>
      <name val="Arial"/>
      <family val="2"/>
    </font>
    <font>
      <b/>
      <sz val="18"/>
      <name val="Arial"/>
      <family val="2"/>
      <scheme val="minor"/>
    </font>
    <font>
      <b/>
      <sz val="18"/>
      <color rgb="FF000000"/>
      <name val="Arial"/>
      <family val="2"/>
      <scheme val="minor"/>
    </font>
    <font>
      <b/>
      <sz val="18"/>
      <color rgb="FFFFFFFF"/>
      <name val="Arial"/>
      <family val="2"/>
      <scheme val="minor"/>
    </font>
    <font>
      <b/>
      <sz val="18"/>
      <color rgb="FF0000CC"/>
      <name val="Arial"/>
      <family val="2"/>
      <scheme val="minor"/>
    </font>
    <font>
      <b/>
      <sz val="18"/>
      <color rgb="FFFF0000"/>
      <name val="Arial"/>
      <family val="2"/>
      <scheme val="minor"/>
    </font>
    <font>
      <sz val="18"/>
      <color rgb="FF000000"/>
      <name val="Arial"/>
      <family val="2"/>
      <scheme val="minor"/>
    </font>
    <font>
      <b/>
      <sz val="18"/>
      <color rgb="FF000000"/>
      <name val="Arial"/>
      <family val="2"/>
    </font>
    <font>
      <sz val="18"/>
      <color rgb="FF000000"/>
      <name val="Questv1"/>
    </font>
    <font>
      <b/>
      <sz val="18"/>
      <color rgb="FF000000"/>
      <name val="Questv1"/>
    </font>
    <font>
      <sz val="18"/>
      <name val="Questv1"/>
    </font>
    <font>
      <b/>
      <sz val="24"/>
      <color rgb="FF000000"/>
      <name val="Arial"/>
      <family val="2"/>
    </font>
  </fonts>
  <fills count="9">
    <fill>
      <patternFill patternType="none"/>
    </fill>
    <fill>
      <patternFill patternType="gray125"/>
    </fill>
    <fill>
      <patternFill patternType="solid">
        <fgColor rgb="FFF2F2F2"/>
        <bgColor indexed="64"/>
      </patternFill>
    </fill>
    <fill>
      <patternFill patternType="solid">
        <fgColor rgb="FF2685C1"/>
        <bgColor indexed="64"/>
      </patternFill>
    </fill>
    <fill>
      <patternFill patternType="solid">
        <fgColor rgb="FFFBE4D5"/>
        <bgColor indexed="64"/>
      </patternFill>
    </fill>
    <fill>
      <patternFill patternType="solid">
        <fgColor rgb="FFA8D08E"/>
        <bgColor indexed="64"/>
      </patternFill>
    </fill>
    <fill>
      <patternFill patternType="solid">
        <fgColor rgb="FF9DC3E5"/>
        <bgColor indexed="64"/>
      </patternFill>
    </fill>
    <fill>
      <patternFill patternType="solid">
        <fgColor rgb="FFFFFFFF"/>
        <bgColor indexed="64"/>
      </patternFill>
    </fill>
    <fill>
      <patternFill patternType="solid">
        <fgColor rgb="FFE6E4E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alignment vertical="center"/>
    </xf>
    <xf numFmtId="9" fontId="3" fillId="0" borderId="0">
      <protection locked="0"/>
    </xf>
    <xf numFmtId="0" fontId="5" fillId="0" borderId="0">
      <protection locked="0"/>
    </xf>
    <xf numFmtId="0" fontId="3" fillId="0" borderId="0">
      <protection locked="0"/>
    </xf>
    <xf numFmtId="164" fontId="3" fillId="0" borderId="0">
      <protection locked="0"/>
    </xf>
  </cellStyleXfs>
  <cellXfs count="134">
    <xf numFmtId="0" fontId="0" fillId="0" borderId="0" xfId="0">
      <alignment vertical="center"/>
    </xf>
    <xf numFmtId="0" fontId="3" fillId="0" borderId="0" xfId="3" applyProtection="1">
      <protection hidden="1"/>
    </xf>
    <xf numFmtId="0" fontId="1" fillId="0" borderId="0" xfId="3" applyFont="1" applyAlignment="1" applyProtection="1">
      <alignment wrapText="1"/>
      <protection hidden="1"/>
    </xf>
    <xf numFmtId="0" fontId="1" fillId="0" borderId="0" xfId="3" applyFont="1" applyAlignment="1" applyProtection="1">
      <alignment horizontal="center" vertical="center" wrapText="1"/>
      <protection hidden="1"/>
    </xf>
    <xf numFmtId="3" fontId="2" fillId="6" borderId="21" xfId="3" applyNumberFormat="1" applyFont="1" applyFill="1" applyBorder="1" applyAlignment="1" applyProtection="1">
      <alignment horizontal="center" vertical="center" wrapText="1"/>
      <protection hidden="1"/>
    </xf>
    <xf numFmtId="3" fontId="2" fillId="6" borderId="22" xfId="3" applyNumberFormat="1" applyFont="1" applyFill="1" applyBorder="1" applyAlignment="1" applyProtection="1">
      <alignment horizontal="center" vertical="center" wrapText="1"/>
      <protection hidden="1"/>
    </xf>
    <xf numFmtId="0" fontId="2" fillId="0" borderId="0" xfId="3" applyFont="1" applyAlignment="1" applyProtection="1">
      <alignment horizontal="center" vertical="center" wrapText="1"/>
      <protection hidden="1"/>
    </xf>
    <xf numFmtId="3" fontId="2" fillId="0" borderId="0" xfId="3" applyNumberFormat="1" applyFont="1" applyAlignment="1" applyProtection="1">
      <alignment horizontal="center" vertical="center" wrapText="1"/>
      <protection hidden="1"/>
    </xf>
    <xf numFmtId="0" fontId="7" fillId="3" borderId="18" xfId="3" applyFont="1" applyFill="1" applyBorder="1" applyAlignment="1" applyProtection="1">
      <alignment horizontal="center" vertical="center" wrapText="1"/>
      <protection hidden="1"/>
    </xf>
    <xf numFmtId="3" fontId="8" fillId="0" borderId="0" xfId="0" applyNumberFormat="1" applyFont="1" applyAlignment="1" applyProtection="1">
      <protection hidden="1"/>
    </xf>
    <xf numFmtId="1" fontId="8" fillId="0" borderId="0" xfId="0" applyNumberFormat="1" applyFont="1" applyAlignment="1" applyProtection="1">
      <protection hidden="1"/>
    </xf>
    <xf numFmtId="0" fontId="8" fillId="0" borderId="0" xfId="0" applyFont="1" applyAlignment="1" applyProtection="1">
      <protection hidden="1"/>
    </xf>
    <xf numFmtId="0" fontId="8" fillId="0" borderId="3" xfId="0" applyFont="1" applyBorder="1" applyAlignment="1" applyProtection="1">
      <protection hidden="1"/>
    </xf>
    <xf numFmtId="0" fontId="8" fillId="0" borderId="1" xfId="0" applyFont="1" applyBorder="1" applyAlignment="1" applyProtection="1">
      <protection hidden="1"/>
    </xf>
    <xf numFmtId="3" fontId="10" fillId="0" borderId="0" xfId="0" applyNumberFormat="1" applyFont="1" applyAlignment="1" applyProtection="1">
      <protection hidden="1"/>
    </xf>
    <xf numFmtId="1" fontId="10" fillId="0" borderId="0" xfId="0" applyNumberFormat="1" applyFont="1" applyAlignment="1" applyProtection="1">
      <protection hidden="1"/>
    </xf>
    <xf numFmtId="0" fontId="11" fillId="3" borderId="1"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3" fontId="10" fillId="0" borderId="0" xfId="0" applyNumberFormat="1" applyFont="1" applyProtection="1">
      <alignment vertical="center"/>
      <protection hidden="1"/>
    </xf>
    <xf numFmtId="0" fontId="10" fillId="0" borderId="0" xfId="0" applyFont="1" applyProtection="1">
      <alignment vertical="center"/>
      <protection hidden="1"/>
    </xf>
    <xf numFmtId="0" fontId="8" fillId="0" borderId="0" xfId="0" applyFont="1" applyProtection="1">
      <alignment vertical="center"/>
      <protection hidden="1"/>
    </xf>
    <xf numFmtId="0" fontId="8" fillId="0" borderId="8" xfId="0" applyFont="1" applyBorder="1" applyProtection="1">
      <alignment vertical="center"/>
      <protection hidden="1"/>
    </xf>
    <xf numFmtId="0" fontId="8" fillId="0" borderId="7" xfId="0" applyFont="1" applyBorder="1" applyProtection="1">
      <alignment vertical="center"/>
      <protection hidden="1"/>
    </xf>
    <xf numFmtId="0" fontId="10" fillId="5" borderId="1" xfId="0" applyFont="1" applyFill="1" applyBorder="1" applyAlignment="1" applyProtection="1">
      <alignment horizontal="center" vertical="center"/>
      <protection hidden="1"/>
    </xf>
    <xf numFmtId="0" fontId="9" fillId="5" borderId="1" xfId="0" quotePrefix="1" applyFont="1" applyFill="1" applyBorder="1" applyAlignment="1" applyProtection="1">
      <alignment horizontal="center" vertical="center" wrapText="1"/>
      <protection hidden="1"/>
    </xf>
    <xf numFmtId="0" fontId="10" fillId="5" borderId="1" xfId="0" quotePrefix="1" applyFont="1" applyFill="1" applyBorder="1" applyAlignment="1" applyProtection="1">
      <alignment horizontal="left" vertical="center" wrapText="1"/>
      <protection hidden="1"/>
    </xf>
    <xf numFmtId="0" fontId="10" fillId="5" borderId="1" xfId="0" applyFont="1" applyFill="1" applyBorder="1" applyAlignment="1" applyProtection="1">
      <alignment vertical="center" wrapText="1"/>
      <protection hidden="1"/>
    </xf>
    <xf numFmtId="0" fontId="10" fillId="5" borderId="1" xfId="0" applyFont="1" applyFill="1" applyBorder="1" applyAlignment="1" applyProtection="1">
      <alignment horizontal="center" vertical="center" wrapText="1"/>
      <protection hidden="1"/>
    </xf>
    <xf numFmtId="3" fontId="10" fillId="5" borderId="1" xfId="0" applyNumberFormat="1" applyFont="1" applyFill="1" applyBorder="1" applyAlignment="1" applyProtection="1">
      <alignment horizontal="center" vertical="center" wrapText="1"/>
      <protection hidden="1"/>
    </xf>
    <xf numFmtId="3" fontId="12" fillId="5" borderId="1" xfId="0" applyNumberFormat="1" applyFont="1" applyFill="1" applyBorder="1" applyAlignment="1" applyProtection="1">
      <alignment horizontal="center" vertical="center"/>
      <protection hidden="1"/>
    </xf>
    <xf numFmtId="3" fontId="13" fillId="5" borderId="1" xfId="0" applyNumberFormat="1" applyFont="1" applyFill="1" applyBorder="1" applyAlignment="1" applyProtection="1">
      <alignment horizontal="center" vertical="center"/>
      <protection hidden="1"/>
    </xf>
    <xf numFmtId="9" fontId="10" fillId="5" borderId="1" xfId="1" applyFont="1" applyFill="1" applyBorder="1" applyAlignment="1" applyProtection="1">
      <alignment horizontal="center" vertical="center" wrapText="1"/>
      <protection hidden="1"/>
    </xf>
    <xf numFmtId="0" fontId="10" fillId="5" borderId="1" xfId="0" applyFont="1" applyFill="1" applyBorder="1" applyAlignment="1" applyProtection="1">
      <protection hidden="1"/>
    </xf>
    <xf numFmtId="0" fontId="10" fillId="5" borderId="2" xfId="0" applyFont="1" applyFill="1" applyBorder="1" applyAlignment="1" applyProtection="1">
      <alignment horizontal="center" vertical="center" wrapText="1"/>
      <protection hidden="1"/>
    </xf>
    <xf numFmtId="0" fontId="10" fillId="0" borderId="0" xfId="0" applyFont="1" applyAlignment="1" applyProtection="1">
      <protection hidden="1"/>
    </xf>
    <xf numFmtId="0" fontId="8" fillId="4" borderId="1" xfId="0" applyFont="1" applyFill="1" applyBorder="1" applyAlignment="1" applyProtection="1">
      <protection hidden="1"/>
    </xf>
    <xf numFmtId="0" fontId="10" fillId="5" borderId="9" xfId="0" applyFont="1" applyFill="1" applyBorder="1" applyAlignment="1" applyProtection="1">
      <alignment horizontal="center" vertical="center"/>
      <protection hidden="1"/>
    </xf>
    <xf numFmtId="0" fontId="9" fillId="5" borderId="9" xfId="0" applyFont="1" applyFill="1" applyBorder="1" applyAlignment="1" applyProtection="1">
      <alignment horizontal="center" vertical="center" wrapText="1"/>
      <protection hidden="1"/>
    </xf>
    <xf numFmtId="0" fontId="10" fillId="5" borderId="9" xfId="0" applyFont="1" applyFill="1" applyBorder="1" applyAlignment="1" applyProtection="1">
      <alignment horizontal="center" vertical="center" wrapText="1"/>
      <protection hidden="1"/>
    </xf>
    <xf numFmtId="0" fontId="10" fillId="5" borderId="4" xfId="0" applyFont="1" applyFill="1" applyBorder="1" applyAlignment="1" applyProtection="1">
      <alignment horizontal="center" vertical="center" wrapText="1"/>
      <protection hidden="1"/>
    </xf>
    <xf numFmtId="0" fontId="14" fillId="5" borderId="9" xfId="0" applyFont="1" applyFill="1" applyBorder="1" applyAlignment="1" applyProtection="1">
      <alignment horizontal="center" vertical="center" wrapText="1"/>
      <protection hidden="1"/>
    </xf>
    <xf numFmtId="3" fontId="14" fillId="5" borderId="11" xfId="0" applyNumberFormat="1" applyFont="1" applyFill="1" applyBorder="1" applyAlignment="1" applyProtection="1">
      <alignment horizontal="center" vertical="center" wrapText="1"/>
      <protection hidden="1"/>
    </xf>
    <xf numFmtId="0" fontId="12" fillId="5" borderId="9" xfId="0" applyFont="1" applyFill="1" applyBorder="1" applyAlignment="1" applyProtection="1">
      <alignment horizontal="center" vertical="center"/>
      <protection hidden="1"/>
    </xf>
    <xf numFmtId="0" fontId="11" fillId="5" borderId="9" xfId="0" applyFont="1" applyFill="1" applyBorder="1" applyAlignment="1" applyProtection="1">
      <alignment horizontal="center" vertical="center"/>
      <protection hidden="1"/>
    </xf>
    <xf numFmtId="0" fontId="10" fillId="5" borderId="9" xfId="0" quotePrefix="1" applyFont="1" applyFill="1" applyBorder="1" applyAlignment="1" applyProtection="1">
      <alignment horizontal="center" vertical="center" wrapText="1"/>
      <protection hidden="1"/>
    </xf>
    <xf numFmtId="9" fontId="10" fillId="5" borderId="9" xfId="1" applyFont="1" applyFill="1" applyBorder="1" applyAlignment="1" applyProtection="1">
      <alignment horizontal="center" vertical="center" wrapText="1"/>
      <protection hidden="1"/>
    </xf>
    <xf numFmtId="0" fontId="8" fillId="0" borderId="11" xfId="0" applyFont="1" applyBorder="1" applyAlignment="1" applyProtection="1">
      <protection hidden="1"/>
    </xf>
    <xf numFmtId="0" fontId="8" fillId="0" borderId="9" xfId="0" applyFont="1" applyBorder="1" applyAlignment="1" applyProtection="1">
      <protection hidden="1"/>
    </xf>
    <xf numFmtId="0" fontId="8" fillId="4" borderId="9" xfId="0" applyFont="1" applyFill="1" applyBorder="1" applyAlignment="1" applyProtection="1">
      <protection hidden="1"/>
    </xf>
    <xf numFmtId="0" fontId="9" fillId="5" borderId="9" xfId="0" quotePrefix="1" applyFont="1" applyFill="1" applyBorder="1" applyAlignment="1" applyProtection="1">
      <alignment horizontal="center" vertical="center" wrapText="1"/>
      <protection hidden="1"/>
    </xf>
    <xf numFmtId="0" fontId="10" fillId="5" borderId="1" xfId="0" quotePrefix="1" applyFont="1" applyFill="1" applyBorder="1" applyAlignment="1" applyProtection="1">
      <alignment horizontal="center" vertical="center" wrapText="1"/>
      <protection hidden="1"/>
    </xf>
    <xf numFmtId="3" fontId="10" fillId="5" borderId="9" xfId="0" applyNumberFormat="1" applyFont="1" applyFill="1" applyBorder="1" applyAlignment="1" applyProtection="1">
      <alignment horizontal="center" vertical="center" wrapText="1"/>
      <protection hidden="1"/>
    </xf>
    <xf numFmtId="0" fontId="9" fillId="5" borderId="7" xfId="0" applyFont="1" applyFill="1" applyBorder="1" applyAlignment="1" applyProtection="1">
      <alignment horizontal="center" vertical="center" wrapText="1"/>
      <protection hidden="1"/>
    </xf>
    <xf numFmtId="0" fontId="10" fillId="5" borderId="7"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center" vertical="center"/>
      <protection hidden="1"/>
    </xf>
    <xf numFmtId="0" fontId="10" fillId="5" borderId="12" xfId="0" applyFont="1" applyFill="1" applyBorder="1" applyAlignment="1" applyProtection="1">
      <alignment horizontal="center" vertical="center" wrapText="1"/>
      <protection hidden="1"/>
    </xf>
    <xf numFmtId="3" fontId="10" fillId="5" borderId="3" xfId="0" applyNumberFormat="1" applyFont="1" applyFill="1" applyBorder="1" applyAlignment="1" applyProtection="1">
      <alignment horizontal="center" vertical="center" wrapText="1"/>
      <protection hidden="1"/>
    </xf>
    <xf numFmtId="0" fontId="11" fillId="5" borderId="1" xfId="0" applyFont="1" applyFill="1" applyBorder="1" applyProtection="1">
      <alignment vertical="center"/>
      <protection hidden="1"/>
    </xf>
    <xf numFmtId="0" fontId="10" fillId="5" borderId="7" xfId="0" quotePrefix="1" applyFont="1" applyFill="1" applyBorder="1" applyAlignment="1" applyProtection="1">
      <alignment horizontal="center" vertical="center" wrapText="1"/>
      <protection hidden="1"/>
    </xf>
    <xf numFmtId="0" fontId="10" fillId="5" borderId="10" xfId="0" applyFont="1" applyFill="1" applyBorder="1" applyAlignment="1" applyProtection="1">
      <alignment horizontal="center" vertical="center" wrapText="1"/>
      <protection hidden="1"/>
    </xf>
    <xf numFmtId="0" fontId="10" fillId="5" borderId="9" xfId="0" applyFont="1" applyFill="1" applyBorder="1" applyAlignment="1" applyProtection="1">
      <alignment vertical="center" wrapText="1"/>
      <protection hidden="1"/>
    </xf>
    <xf numFmtId="0" fontId="11" fillId="5" borderId="9" xfId="0" applyFont="1" applyFill="1" applyBorder="1" applyProtection="1">
      <alignment vertical="center"/>
      <protection hidden="1"/>
    </xf>
    <xf numFmtId="9" fontId="10" fillId="5" borderId="7" xfId="1" applyFont="1" applyFill="1" applyBorder="1" applyAlignment="1" applyProtection="1">
      <alignment horizontal="center" vertical="center" wrapText="1"/>
      <protection hidden="1"/>
    </xf>
    <xf numFmtId="0" fontId="9" fillId="5" borderId="1" xfId="0" applyFont="1" applyFill="1" applyBorder="1" applyAlignment="1" applyProtection="1">
      <alignment horizontal="center" vertical="center" wrapText="1"/>
      <protection hidden="1"/>
    </xf>
    <xf numFmtId="3" fontId="10" fillId="5" borderId="8" xfId="0" applyNumberFormat="1" applyFont="1" applyFill="1" applyBorder="1" applyAlignment="1" applyProtection="1">
      <alignment horizontal="center" vertical="center" wrapText="1"/>
      <protection hidden="1"/>
    </xf>
    <xf numFmtId="0" fontId="11" fillId="5" borderId="7" xfId="0" applyFont="1" applyFill="1" applyBorder="1" applyAlignment="1" applyProtection="1">
      <alignment horizontal="center" vertical="center"/>
      <protection hidden="1"/>
    </xf>
    <xf numFmtId="0" fontId="10" fillId="5" borderId="7" xfId="0" applyFont="1" applyFill="1" applyBorder="1" applyAlignment="1" applyProtection="1">
      <alignment horizontal="center" vertical="center"/>
      <protection hidden="1"/>
    </xf>
    <xf numFmtId="0" fontId="10" fillId="5" borderId="13" xfId="0" quotePrefix="1" applyFont="1" applyFill="1" applyBorder="1" applyAlignment="1" applyProtection="1">
      <alignment horizontal="center" vertical="center" wrapText="1"/>
      <protection hidden="1"/>
    </xf>
    <xf numFmtId="0" fontId="9" fillId="5" borderId="1" xfId="0" applyFont="1" applyFill="1" applyBorder="1" applyAlignment="1" applyProtection="1">
      <alignment horizontal="center" vertical="center"/>
      <protection hidden="1"/>
    </xf>
    <xf numFmtId="9" fontId="9" fillId="5" borderId="1" xfId="1" applyFont="1" applyFill="1" applyBorder="1" applyAlignment="1" applyProtection="1">
      <alignment horizontal="center" vertical="center" wrapText="1"/>
      <protection hidden="1"/>
    </xf>
    <xf numFmtId="9" fontId="10" fillId="0" borderId="0" xfId="0" applyNumberFormat="1"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1" xfId="0" applyFont="1" applyBorder="1" applyAlignment="1" applyProtection="1">
      <alignment horizontal="center"/>
      <protection hidden="1"/>
    </xf>
    <xf numFmtId="0" fontId="8"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6" fillId="0" borderId="0" xfId="0" applyFont="1" applyAlignment="1" applyProtection="1">
      <alignment horizontal="center"/>
      <protection hidden="1"/>
    </xf>
    <xf numFmtId="9" fontId="8" fillId="0" borderId="0" xfId="1" applyFont="1" applyAlignment="1" applyProtection="1">
      <alignment horizontal="center" vertical="center" wrapText="1" readingOrder="1"/>
      <protection hidden="1"/>
    </xf>
    <xf numFmtId="0" fontId="8" fillId="0" borderId="0" xfId="0" applyFont="1" applyAlignment="1" applyProtection="1">
      <alignment horizontal="center" vertical="center" wrapText="1" readingOrder="2"/>
      <protection hidden="1"/>
    </xf>
    <xf numFmtId="0" fontId="15" fillId="7" borderId="0" xfId="0" applyFont="1" applyFill="1" applyAlignment="1" applyProtection="1">
      <alignment horizontal="center" vertical="center" textRotation="90" wrapText="1" readingOrder="2"/>
      <protection hidden="1"/>
    </xf>
    <xf numFmtId="0" fontId="17" fillId="0" borderId="0" xfId="0" applyFont="1" applyAlignment="1" applyProtection="1">
      <protection hidden="1"/>
    </xf>
    <xf numFmtId="9" fontId="16" fillId="0" borderId="0" xfId="1" applyFont="1" applyAlignment="1" applyProtection="1">
      <alignment horizontal="center" readingOrder="1"/>
      <protection hidden="1"/>
    </xf>
    <xf numFmtId="0" fontId="16" fillId="0" borderId="0" xfId="0" applyFont="1" applyAlignment="1" applyProtection="1">
      <alignment horizontal="center" wrapText="1"/>
      <protection hidden="1"/>
    </xf>
    <xf numFmtId="0" fontId="18" fillId="0" borderId="0" xfId="0" applyFont="1" applyAlignment="1" applyProtection="1">
      <alignment horizontal="center"/>
      <protection hidden="1"/>
    </xf>
    <xf numFmtId="0" fontId="16" fillId="0" borderId="0" xfId="0" applyFont="1" applyAlignment="1" applyProtection="1">
      <alignment horizontal="center" wrapText="1" readingOrder="2"/>
      <protection hidden="1"/>
    </xf>
    <xf numFmtId="3" fontId="8" fillId="0" borderId="0" xfId="0" applyNumberFormat="1" applyFont="1" applyAlignment="1" applyProtection="1">
      <alignment horizontal="center" readingOrder="1"/>
      <protection hidden="1"/>
    </xf>
    <xf numFmtId="0" fontId="16" fillId="0" borderId="9" xfId="0" applyFont="1" applyBorder="1" applyAlignment="1" applyProtection="1">
      <alignment horizontal="center" wrapText="1"/>
      <protection hidden="1"/>
    </xf>
    <xf numFmtId="0" fontId="16" fillId="0" borderId="1" xfId="0" applyFont="1" applyBorder="1" applyAlignment="1" applyProtection="1">
      <alignment horizontal="center" wrapText="1"/>
      <protection hidden="1"/>
    </xf>
    <xf numFmtId="0" fontId="17" fillId="0" borderId="1" xfId="0" applyFont="1" applyBorder="1" applyAlignment="1" applyProtection="1">
      <protection hidden="1"/>
    </xf>
    <xf numFmtId="0" fontId="18" fillId="0" borderId="1" xfId="0" applyFont="1" applyBorder="1" applyAlignment="1" applyProtection="1">
      <alignment horizontal="center"/>
      <protection hidden="1"/>
    </xf>
    <xf numFmtId="0" fontId="16" fillId="0" borderId="1" xfId="0" applyFont="1" applyBorder="1" applyAlignment="1" applyProtection="1">
      <alignment horizontal="center"/>
      <protection hidden="1"/>
    </xf>
    <xf numFmtId="0" fontId="16" fillId="0" borderId="1" xfId="0" applyFont="1" applyBorder="1" applyAlignment="1" applyProtection="1">
      <alignment horizontal="center" wrapText="1" readingOrder="2"/>
      <protection hidden="1"/>
    </xf>
    <xf numFmtId="0" fontId="16" fillId="0" borderId="1" xfId="0" applyFont="1" applyBorder="1" applyAlignment="1" applyProtection="1">
      <alignment horizontal="center" vertical="center"/>
      <protection hidden="1"/>
    </xf>
    <xf numFmtId="0" fontId="16" fillId="0" borderId="2" xfId="0" applyFont="1" applyBorder="1" applyAlignment="1" applyProtection="1">
      <alignment horizontal="center"/>
      <protection hidden="1"/>
    </xf>
    <xf numFmtId="3" fontId="8" fillId="0" borderId="3" xfId="0" applyNumberFormat="1" applyFont="1" applyBorder="1" applyAlignment="1" applyProtection="1">
      <alignment horizontal="center" readingOrder="1"/>
      <protection hidden="1"/>
    </xf>
    <xf numFmtId="9" fontId="16" fillId="0" borderId="1" xfId="1" applyFont="1" applyBorder="1" applyAlignment="1" applyProtection="1">
      <alignment horizontal="center" readingOrder="1"/>
      <protection hidden="1"/>
    </xf>
    <xf numFmtId="0" fontId="8" fillId="0" borderId="4" xfId="0" applyFont="1" applyBorder="1" applyAlignment="1" applyProtection="1">
      <alignment horizontal="center"/>
      <protection hidden="1"/>
    </xf>
    <xf numFmtId="0" fontId="8" fillId="0" borderId="5" xfId="0" applyFont="1" applyBorder="1" applyAlignment="1" applyProtection="1">
      <alignment horizontal="center"/>
      <protection hidden="1"/>
    </xf>
    <xf numFmtId="0" fontId="11" fillId="3" borderId="2" xfId="0" quotePrefix="1" applyFont="1" applyFill="1" applyBorder="1" applyAlignment="1" applyProtection="1">
      <alignment horizontal="center" vertical="center"/>
      <protection hidden="1"/>
    </xf>
    <xf numFmtId="0" fontId="11" fillId="3" borderId="6" xfId="0" quotePrefix="1" applyFont="1" applyFill="1" applyBorder="1" applyAlignment="1" applyProtection="1">
      <alignment horizontal="center" vertical="center"/>
      <protection hidden="1"/>
    </xf>
    <xf numFmtId="0" fontId="11" fillId="3" borderId="3" xfId="0" quotePrefix="1" applyFont="1" applyFill="1" applyBorder="1" applyAlignment="1" applyProtection="1">
      <alignment horizontal="center" vertical="center"/>
      <protection hidden="1"/>
    </xf>
    <xf numFmtId="0" fontId="11" fillId="3" borderId="1" xfId="0" applyFont="1" applyFill="1" applyBorder="1" applyAlignment="1" applyProtection="1">
      <alignment horizontal="center" vertical="center" wrapText="1"/>
      <protection hidden="1"/>
    </xf>
    <xf numFmtId="0" fontId="9" fillId="2" borderId="1" xfId="0" quotePrefix="1" applyFont="1" applyFill="1" applyBorder="1" applyAlignment="1" applyProtection="1">
      <alignment horizontal="center" vertical="center" wrapText="1"/>
      <protection hidden="1"/>
    </xf>
    <xf numFmtId="0" fontId="9" fillId="2" borderId="1" xfId="0" applyFont="1" applyFill="1" applyBorder="1" applyAlignment="1" applyProtection="1">
      <alignment horizontal="center" vertical="center"/>
      <protection hidden="1"/>
    </xf>
    <xf numFmtId="0" fontId="10" fillId="5" borderId="7" xfId="0" applyFont="1" applyFill="1" applyBorder="1" applyAlignment="1" applyProtection="1">
      <alignment horizontal="center" vertical="center" wrapText="1"/>
      <protection hidden="1"/>
    </xf>
    <xf numFmtId="0" fontId="10" fillId="5" borderId="9" xfId="0" applyFont="1" applyFill="1" applyBorder="1" applyAlignment="1" applyProtection="1">
      <alignment horizontal="center" vertical="center" wrapText="1"/>
      <protection hidden="1"/>
    </xf>
    <xf numFmtId="0" fontId="10" fillId="0" borderId="10" xfId="0" applyFont="1" applyBorder="1" applyAlignment="1" applyProtection="1">
      <alignment horizontal="center" vertical="center" textRotation="90"/>
      <protection hidden="1"/>
    </xf>
    <xf numFmtId="3" fontId="11" fillId="3" borderId="3" xfId="0" applyNumberFormat="1" applyFont="1" applyFill="1" applyBorder="1" applyAlignment="1" applyProtection="1">
      <alignment horizontal="center" vertical="center" wrapText="1"/>
      <protection hidden="1"/>
    </xf>
    <xf numFmtId="0" fontId="9" fillId="5" borderId="7" xfId="0" applyFont="1" applyFill="1" applyBorder="1" applyAlignment="1" applyProtection="1">
      <alignment horizontal="center" vertical="center" wrapText="1"/>
      <protection hidden="1"/>
    </xf>
    <xf numFmtId="0" fontId="9" fillId="5" borderId="9" xfId="0" applyFont="1" applyFill="1" applyBorder="1" applyAlignment="1" applyProtection="1">
      <alignment horizontal="center" vertical="center" wrapText="1"/>
      <protection hidden="1"/>
    </xf>
    <xf numFmtId="49" fontId="11" fillId="3" borderId="1" xfId="0" applyNumberFormat="1" applyFont="1" applyFill="1" applyBorder="1" applyAlignment="1" applyProtection="1">
      <alignment horizontal="center" vertical="center" wrapText="1"/>
      <protection hidden="1"/>
    </xf>
    <xf numFmtId="0" fontId="11" fillId="3" borderId="1" xfId="0" quotePrefix="1" applyFont="1" applyFill="1" applyBorder="1" applyAlignment="1" applyProtection="1">
      <alignment horizontal="center" vertical="center" wrapText="1"/>
      <protection hidden="1"/>
    </xf>
    <xf numFmtId="9" fontId="11" fillId="3" borderId="1" xfId="1" applyFont="1" applyFill="1" applyBorder="1" applyAlignment="1" applyProtection="1">
      <alignment horizontal="center" vertical="center" wrapText="1"/>
      <protection hidden="1"/>
    </xf>
    <xf numFmtId="0" fontId="10" fillId="5" borderId="12" xfId="0" applyFont="1" applyFill="1" applyBorder="1" applyAlignment="1" applyProtection="1">
      <alignment horizontal="center" vertical="center" wrapText="1"/>
      <protection hidden="1"/>
    </xf>
    <xf numFmtId="0" fontId="10" fillId="5" borderId="4" xfId="0" applyFont="1" applyFill="1" applyBorder="1" applyAlignment="1" applyProtection="1">
      <alignment horizontal="center" vertical="center" wrapText="1"/>
      <protection hidden="1"/>
    </xf>
    <xf numFmtId="0" fontId="15" fillId="7" borderId="0" xfId="0" applyFont="1" applyFill="1" applyAlignment="1" applyProtection="1">
      <alignment horizontal="center" vertical="center" textRotation="90" wrapText="1" readingOrder="2"/>
      <protection hidden="1"/>
    </xf>
    <xf numFmtId="0" fontId="11" fillId="3" borderId="1" xfId="0" applyFont="1" applyFill="1" applyBorder="1" applyAlignment="1" applyProtection="1">
      <alignment horizontal="center" vertical="center" textRotation="90" wrapText="1"/>
      <protection hidden="1"/>
    </xf>
    <xf numFmtId="0" fontId="11" fillId="3" borderId="2" xfId="0" applyFont="1" applyFill="1" applyBorder="1" applyAlignment="1" applyProtection="1">
      <alignment horizontal="center" vertical="center" wrapText="1"/>
      <protection hidden="1"/>
    </xf>
    <xf numFmtId="0" fontId="11" fillId="3" borderId="6"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10" fillId="0" borderId="7" xfId="0" applyFont="1" applyBorder="1" applyAlignment="1" applyProtection="1">
      <alignment horizontal="center" vertical="center" textRotation="90"/>
      <protection hidden="1"/>
    </xf>
    <xf numFmtId="0" fontId="6" fillId="6" borderId="19" xfId="3" applyFont="1" applyFill="1" applyBorder="1" applyAlignment="1" applyProtection="1">
      <alignment horizontal="center" vertical="center" wrapText="1"/>
      <protection hidden="1"/>
    </xf>
    <xf numFmtId="0" fontId="2" fillId="6" borderId="20" xfId="3" applyFont="1" applyFill="1" applyBorder="1" applyAlignment="1" applyProtection="1">
      <alignment horizontal="center" vertical="center" wrapText="1"/>
      <protection hidden="1"/>
    </xf>
    <xf numFmtId="0" fontId="3" fillId="7" borderId="1" xfId="3" applyFill="1" applyBorder="1" applyAlignment="1" applyProtection="1">
      <alignment horizontal="center"/>
      <protection hidden="1"/>
    </xf>
    <xf numFmtId="0" fontId="4" fillId="3" borderId="14" xfId="3" applyFont="1" applyFill="1" applyBorder="1" applyAlignment="1" applyProtection="1">
      <alignment horizontal="center" vertical="center" wrapText="1"/>
      <protection hidden="1"/>
    </xf>
    <xf numFmtId="0" fontId="4" fillId="3" borderId="4" xfId="3" applyFont="1" applyFill="1" applyBorder="1" applyAlignment="1" applyProtection="1">
      <alignment horizontal="center" vertical="center" wrapText="1"/>
      <protection hidden="1"/>
    </xf>
    <xf numFmtId="0" fontId="4" fillId="3" borderId="16" xfId="3" applyFont="1" applyFill="1" applyBorder="1" applyAlignment="1" applyProtection="1">
      <alignment horizontal="center" vertical="center" wrapText="1"/>
      <protection hidden="1"/>
    </xf>
    <xf numFmtId="0" fontId="4" fillId="3" borderId="17" xfId="3" applyFont="1" applyFill="1" applyBorder="1" applyAlignment="1" applyProtection="1">
      <alignment horizontal="center" vertical="center" wrapText="1"/>
      <protection hidden="1"/>
    </xf>
    <xf numFmtId="0" fontId="7" fillId="3" borderId="15" xfId="3" applyFont="1" applyFill="1" applyBorder="1" applyAlignment="1" applyProtection="1">
      <alignment horizontal="center" vertical="center" wrapText="1"/>
      <protection hidden="1"/>
    </xf>
    <xf numFmtId="0" fontId="4" fillId="3" borderId="5" xfId="3" applyFont="1" applyFill="1" applyBorder="1" applyAlignment="1" applyProtection="1">
      <alignment horizontal="center" vertical="center" wrapText="1"/>
      <protection hidden="1"/>
    </xf>
    <xf numFmtId="0" fontId="7" fillId="3" borderId="1" xfId="3" applyFont="1" applyFill="1" applyBorder="1" applyAlignment="1" applyProtection="1">
      <alignment horizontal="center" vertical="center" wrapText="1"/>
      <protection hidden="1"/>
    </xf>
    <xf numFmtId="0" fontId="4" fillId="3" borderId="1" xfId="3" applyFont="1" applyFill="1" applyBorder="1" applyAlignment="1" applyProtection="1">
      <alignment horizontal="center" vertical="center" wrapText="1"/>
      <protection hidden="1"/>
    </xf>
    <xf numFmtId="0" fontId="19" fillId="8" borderId="0" xfId="3" applyFont="1" applyFill="1" applyAlignment="1" applyProtection="1">
      <alignment horizontal="center" vertical="center" wrapText="1"/>
      <protection hidden="1"/>
    </xf>
    <xf numFmtId="3" fontId="2" fillId="0" borderId="0" xfId="3" applyNumberFormat="1" applyFont="1" applyBorder="1" applyAlignment="1" applyProtection="1">
      <alignment horizontal="center" vertical="center" wrapText="1"/>
      <protection hidden="1"/>
    </xf>
    <xf numFmtId="0" fontId="3" fillId="0" borderId="0" xfId="3" applyBorder="1" applyProtection="1">
      <protection hidden="1"/>
    </xf>
  </cellXfs>
  <cellStyles count="5">
    <cellStyle name="Comma 2" xfId="4" xr:uid="{00000000-0005-0000-0000-000004000000}"/>
    <cellStyle name="Normal 2" xfId="2" xr:uid="{00000000-0005-0000-0000-000002000000}"/>
    <cellStyle name="Percent" xfId="1" builtinId="5"/>
    <cellStyle name="عادي" xfId="0" builtinId="0"/>
    <cellStyle name="عادي 2" xfId="3" xr:uid="{00000000-0005-0000-0000-000003000000}"/>
  </cellStyles>
  <dxfs count="5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2511736</xdr:colOff>
      <xdr:row>0</xdr:row>
      <xdr:rowOff>234728</xdr:rowOff>
    </xdr:from>
    <xdr:to>
      <xdr:col>5</xdr:col>
      <xdr:colOff>4071170</xdr:colOff>
      <xdr:row>0</xdr:row>
      <xdr:rowOff>1398024</xdr:rowOff>
    </xdr:to>
    <xdr:pic>
      <xdr:nvPicPr>
        <xdr:cNvPr id="2" name="صورة 1" descr="&lt;strong&gt;الطير&lt;/strong&gt; &lt;strong&gt;الجمهوري&lt;/strong&gt; | الخبر &lt;strong&gt;اليمني&lt;/strong&gt;">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35480526" y="234728"/>
          <a:ext cx="1559434" cy="1163296"/>
        </a:xfrm>
        <a:prstGeom prst="rect">
          <a:avLst/>
        </a:prstGeom>
        <a:noFill/>
        <a:ln w="9525" cap="flat" cmpd="sng">
          <a:noFill/>
          <a:prstDash val="solid"/>
          <a:miter/>
        </a:ln>
        <a:effectLst/>
      </xdr:spPr>
    </xdr:pic>
    <xdr:clientData/>
  </xdr:twoCellAnchor>
  <xdr:twoCellAnchor>
    <xdr:from>
      <xdr:col>1</xdr:col>
      <xdr:colOff>60546</xdr:colOff>
      <xdr:row>0</xdr:row>
      <xdr:rowOff>164455</xdr:rowOff>
    </xdr:from>
    <xdr:to>
      <xdr:col>2</xdr:col>
      <xdr:colOff>2088192</xdr:colOff>
      <xdr:row>0</xdr:row>
      <xdr:rowOff>1228576</xdr:rowOff>
    </xdr:to>
    <xdr:grpSp>
      <xdr:nvGrpSpPr>
        <xdr:cNvPr id="3" name=" ">
          <a:extLst>
            <a:ext uri="{FF2B5EF4-FFF2-40B4-BE49-F238E27FC236}">
              <a16:creationId xmlns:a16="http://schemas.microsoft.com/office/drawing/2014/main" id="{00000000-0008-0000-0000-000003000000}"/>
            </a:ext>
          </a:extLst>
        </xdr:cNvPr>
        <xdr:cNvGrpSpPr/>
      </xdr:nvGrpSpPr>
      <xdr:grpSpPr>
        <a:xfrm flipH="1">
          <a:off x="828691" y="164455"/>
          <a:ext cx="2503896" cy="1064121"/>
          <a:chOff x="11166302208" y="999685"/>
          <a:chExt cx="1611776" cy="1046607"/>
        </a:xfrm>
      </xdr:grpSpPr>
      <xdr:pic>
        <xdr:nvPicPr>
          <xdr:cNvPr id="4" name="صورة 3" descr=" ">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rcRect/>
          <a:stretch>
            <a:fillRect/>
          </a:stretch>
        </xdr:blipFill>
        <xdr:spPr>
          <a:xfrm>
            <a:off x="-1718528191" y="999685"/>
            <a:ext cx="1327262" cy="301025"/>
          </a:xfrm>
          <a:prstGeom prst="rect">
            <a:avLst/>
          </a:prstGeom>
          <a:noFill/>
          <a:ln w="9525" cap="flat" cmpd="sng">
            <a:noFill/>
            <a:prstDash val="solid"/>
            <a:miter/>
          </a:ln>
          <a:effectLst/>
        </xdr:spPr>
      </xdr:pic>
      <xdr:pic>
        <xdr:nvPicPr>
          <xdr:cNvPr id="5" name="صورة 4" descr=" ">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a:clrChange>
              <a:clrFrom>
                <a:srgbClr val="FFFFFF"/>
              </a:clrFrom>
              <a:clrTo>
                <a:srgbClr val="FFFFFF">
                  <a:alpha val="0"/>
                </a:srgbClr>
              </a:clrTo>
            </a:clrChange>
          </a:blip>
          <a:srcRect l="21706" t="33698" r="9457" b="34731"/>
          <a:stretch>
            <a:fillRect/>
          </a:stretch>
        </xdr:blipFill>
        <xdr:spPr>
          <a:xfrm>
            <a:off x="-1718600096" y="1583377"/>
            <a:ext cx="1612265" cy="462915"/>
          </a:xfrm>
          <a:prstGeom prst="rect">
            <a:avLst/>
          </a:prstGeom>
          <a:noFill/>
          <a:ln w="9525" cap="flat" cmpd="sng">
            <a:noFill/>
            <a:prstDash val="solid"/>
            <a:miter/>
          </a:ln>
          <a:effectLst/>
        </xdr:spPr>
      </xdr:pic>
      <xdr:sp macro="" textlink="">
        <xdr:nvSpPr>
          <xdr:cNvPr id="6" name=" ">
            <a:extLst>
              <a:ext uri="{FF2B5EF4-FFF2-40B4-BE49-F238E27FC236}">
                <a16:creationId xmlns:a16="http://schemas.microsoft.com/office/drawing/2014/main" id="{00000000-0008-0000-0000-000006000000}"/>
              </a:ext>
            </a:extLst>
          </xdr:cNvPr>
          <xdr:cNvSpPr txBox="1"/>
        </xdr:nvSpPr>
        <xdr:spPr>
          <a:xfrm>
            <a:off x="-1718514517" y="1353754"/>
            <a:ext cx="1409700" cy="304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ctr" upright="1"/>
          <a:lstStyle/>
          <a:p>
            <a:pPr algn="ctr"/>
            <a:r>
              <a:rPr lang="en-US" altLang="zh-CN" sz="2000" b="1">
                <a:solidFill>
                  <a:srgbClr val="000000"/>
                </a:solidFill>
                <a:latin typeface="Albertus Extra Bold" panose="00000000000000000000" charset="0"/>
                <a:ea typeface="Albertus Extra Bold" panose="00000000000000000000" charset="0"/>
              </a:rPr>
              <a:t>محافظة تعـــز</a:t>
            </a:r>
          </a:p>
        </xdr:txBody>
      </xdr:sp>
    </xdr:grpSp>
    <xdr:clientData/>
  </xdr:twoCellAnchor>
  <xdr:twoCellAnchor>
    <xdr:from>
      <xdr:col>5</xdr:col>
      <xdr:colOff>2833590</xdr:colOff>
      <xdr:row>25</xdr:row>
      <xdr:rowOff>49113</xdr:rowOff>
    </xdr:from>
    <xdr:to>
      <xdr:col>6</xdr:col>
      <xdr:colOff>1231954</xdr:colOff>
      <xdr:row>27</xdr:row>
      <xdr:rowOff>531576</xdr:rowOff>
    </xdr:to>
    <xdr:grpSp>
      <xdr:nvGrpSpPr>
        <xdr:cNvPr id="8" name=" ">
          <a:extLst>
            <a:ext uri="{FF2B5EF4-FFF2-40B4-BE49-F238E27FC236}">
              <a16:creationId xmlns:a16="http://schemas.microsoft.com/office/drawing/2014/main" id="{00000000-0008-0000-0000-000008000000}"/>
            </a:ext>
          </a:extLst>
        </xdr:cNvPr>
        <xdr:cNvGrpSpPr/>
      </xdr:nvGrpSpPr>
      <xdr:grpSpPr>
        <a:xfrm flipH="1">
          <a:off x="28412824" y="34646371"/>
          <a:ext cx="6387074" cy="828128"/>
          <a:chOff x="11321676800" y="962328704"/>
          <a:chExt cx="4555776" cy="1926848"/>
        </a:xfrm>
      </xdr:grpSpPr>
      <xdr:sp macro="" textlink="">
        <xdr:nvSpPr>
          <xdr:cNvPr id="9" name=" ">
            <a:extLst>
              <a:ext uri="{FF2B5EF4-FFF2-40B4-BE49-F238E27FC236}">
                <a16:creationId xmlns:a16="http://schemas.microsoft.com/office/drawing/2014/main" id="{00000000-0008-0000-0000-000009000000}"/>
              </a:ext>
            </a:extLst>
          </xdr:cNvPr>
          <xdr:cNvSpPr txBox="1"/>
        </xdr:nvSpPr>
        <xdr:spPr>
          <a:xfrm>
            <a:off x="-1563224605" y="962328697"/>
            <a:ext cx="4555435" cy="1926824"/>
          </a:xfrm>
          <a:prstGeom prst="rect">
            <a:avLst/>
          </a:prstGeom>
          <a:solidFill>
            <a:srgbClr val="FBE4D5"/>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grpSp>
        <xdr:nvGrpSpPr>
          <xdr:cNvPr id="10" name=" ">
            <a:extLst>
              <a:ext uri="{FF2B5EF4-FFF2-40B4-BE49-F238E27FC236}">
                <a16:creationId xmlns:a16="http://schemas.microsoft.com/office/drawing/2014/main" id="{00000000-0008-0000-0000-00000A000000}"/>
              </a:ext>
            </a:extLst>
          </xdr:cNvPr>
          <xdr:cNvGrpSpPr/>
        </xdr:nvGrpSpPr>
        <xdr:grpSpPr>
          <a:xfrm>
            <a:off x="-1562575802" y="962508153"/>
            <a:ext cx="3313045" cy="1394238"/>
            <a:chOff x="11305775104" y="958822400"/>
            <a:chExt cx="3312640" cy="1394240"/>
          </a:xfrm>
        </xdr:grpSpPr>
        <xdr:sp macro="" textlink="">
          <xdr:nvSpPr>
            <xdr:cNvPr id="11" name=" ">
              <a:extLst>
                <a:ext uri="{FF2B5EF4-FFF2-40B4-BE49-F238E27FC236}">
                  <a16:creationId xmlns:a16="http://schemas.microsoft.com/office/drawing/2014/main" id="{00000000-0008-0000-0000-00000B000000}"/>
                </a:ext>
              </a:extLst>
            </xdr:cNvPr>
            <xdr:cNvSpPr txBox="1"/>
          </xdr:nvSpPr>
          <xdr:spPr>
            <a:xfrm>
              <a:off x="-1576186888" y="958919027"/>
              <a:ext cx="372718" cy="372717"/>
            </a:xfrm>
            <a:prstGeom prst="rect">
              <a:avLst/>
            </a:prstGeom>
            <a:solidFill>
              <a:srgbClr val="A8D08D"/>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sp macro="" textlink="">
          <xdr:nvSpPr>
            <xdr:cNvPr id="12" name=" ">
              <a:extLst>
                <a:ext uri="{FF2B5EF4-FFF2-40B4-BE49-F238E27FC236}">
                  <a16:creationId xmlns:a16="http://schemas.microsoft.com/office/drawing/2014/main" id="{00000000-0008-0000-0000-00000C000000}"/>
                </a:ext>
              </a:extLst>
            </xdr:cNvPr>
            <xdr:cNvSpPr txBox="1"/>
          </xdr:nvSpPr>
          <xdr:spPr>
            <a:xfrm>
              <a:off x="-1576200694" y="959692064"/>
              <a:ext cx="372718" cy="372719"/>
            </a:xfrm>
            <a:prstGeom prst="rect">
              <a:avLst/>
            </a:prstGeom>
            <a:solidFill>
              <a:srgbClr val="FFD865"/>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sp macro="" textlink="">
          <xdr:nvSpPr>
            <xdr:cNvPr id="13" name=" ">
              <a:extLst>
                <a:ext uri="{FF2B5EF4-FFF2-40B4-BE49-F238E27FC236}">
                  <a16:creationId xmlns:a16="http://schemas.microsoft.com/office/drawing/2014/main" id="{00000000-0008-0000-0000-00000D000000}"/>
                </a:ext>
              </a:extLst>
            </xdr:cNvPr>
            <xdr:cNvSpPr txBox="1"/>
          </xdr:nvSpPr>
          <xdr:spPr>
            <a:xfrm>
              <a:off x="-1579127215" y="958822392"/>
              <a:ext cx="2788479" cy="593587"/>
            </a:xfrm>
            <a:prstGeom prst="rect">
              <a:avLst/>
            </a:prstGeom>
            <a:solidFill>
              <a:srgbClr val="FFFFFF"/>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2400" b="1">
                  <a:solidFill>
                    <a:srgbClr val="000000"/>
                  </a:solidFill>
                  <a:latin typeface="Arial" panose="00000000000000000000" charset="0"/>
                  <a:ea typeface="Arial" panose="00000000000000000000" charset="0"/>
                </a:rPr>
                <a:t>المشاريع التنموية</a:t>
              </a:r>
            </a:p>
          </xdr:txBody>
        </xdr:sp>
        <xdr:sp macro="" textlink="">
          <xdr:nvSpPr>
            <xdr:cNvPr id="14" name=" ">
              <a:extLst>
                <a:ext uri="{FF2B5EF4-FFF2-40B4-BE49-F238E27FC236}">
                  <a16:creationId xmlns:a16="http://schemas.microsoft.com/office/drawing/2014/main" id="{00000000-0008-0000-0000-00000E000000}"/>
                </a:ext>
              </a:extLst>
            </xdr:cNvPr>
            <xdr:cNvSpPr txBox="1"/>
          </xdr:nvSpPr>
          <xdr:spPr>
            <a:xfrm>
              <a:off x="-1579113410" y="959623043"/>
              <a:ext cx="2788479" cy="593587"/>
            </a:xfrm>
            <a:prstGeom prst="rect">
              <a:avLst/>
            </a:prstGeom>
            <a:solidFill>
              <a:srgbClr val="FFFFFF"/>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2400" b="1">
                  <a:solidFill>
                    <a:srgbClr val="000000"/>
                  </a:solidFill>
                  <a:latin typeface="Arial" panose="00000000000000000000" charset="0"/>
                  <a:ea typeface="Arial" panose="00000000000000000000" charset="0"/>
                </a:rPr>
                <a:t>المشاريع الطارئة</a:t>
              </a:r>
            </a:p>
          </xdr:txBody>
        </xdr:sp>
      </xdr:grpSp>
    </xdr:grpSp>
    <xdr:clientData/>
  </xdr:twoCellAnchor>
  <xdr:twoCellAnchor>
    <xdr:from>
      <xdr:col>0</xdr:col>
      <xdr:colOff>2166170</xdr:colOff>
      <xdr:row>0</xdr:row>
      <xdr:rowOff>0</xdr:rowOff>
    </xdr:from>
    <xdr:to>
      <xdr:col>2</xdr:col>
      <xdr:colOff>2377121</xdr:colOff>
      <xdr:row>1</xdr:row>
      <xdr:rowOff>92177</xdr:rowOff>
    </xdr:to>
    <xdr:sp macro="" textlink="">
      <xdr:nvSpPr>
        <xdr:cNvPr id="15" name=" ">
          <a:extLst>
            <a:ext uri="{FF2B5EF4-FFF2-40B4-BE49-F238E27FC236}">
              <a16:creationId xmlns:a16="http://schemas.microsoft.com/office/drawing/2014/main" id="{B2A5EEB3-DC0D-4FFB-B0D6-F2FDB69CA63C}"/>
            </a:ext>
          </a:extLst>
        </xdr:cNvPr>
        <xdr:cNvSpPr txBox="1"/>
      </xdr:nvSpPr>
      <xdr:spPr>
        <a:xfrm flipH="1">
          <a:off x="2166170" y="0"/>
          <a:ext cx="3560064" cy="1198306"/>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2400">
              <a:solidFill>
                <a:srgbClr val="000000"/>
              </a:solidFill>
              <a:latin typeface="Calibri" panose="00000000000000000000" charset="0"/>
              <a:ea typeface="Calibri" panose="00000000000000000000" charset="0"/>
            </a:rPr>
            <a:t>Republic Of Yemen</a:t>
          </a:r>
        </a:p>
        <a:p>
          <a:pPr algn="ctr"/>
          <a:r>
            <a:rPr lang="en-US" altLang="zh-CN" sz="2400">
              <a:solidFill>
                <a:srgbClr val="000000"/>
              </a:solidFill>
              <a:latin typeface="Calibri" panose="00000000000000000000" charset="0"/>
              <a:ea typeface="Calibri" panose="00000000000000000000" charset="0"/>
            </a:rPr>
            <a:t>Taiz Governorate</a:t>
          </a:r>
        </a:p>
        <a:p>
          <a:pPr algn="ctr"/>
          <a:r>
            <a:rPr lang="en-US" altLang="zh-CN" sz="2400">
              <a:solidFill>
                <a:srgbClr val="000000"/>
              </a:solidFill>
              <a:latin typeface="Calibri" panose="00000000000000000000" charset="0"/>
              <a:ea typeface="Calibri" panose="00000000000000000000" charset="0"/>
            </a:rPr>
            <a:t>MOPIC Office</a:t>
          </a:r>
        </a:p>
      </xdr:txBody>
    </xdr:sp>
    <xdr:clientData/>
  </xdr:twoCellAnchor>
  <xdr:twoCellAnchor>
    <xdr:from>
      <xdr:col>5</xdr:col>
      <xdr:colOff>553063</xdr:colOff>
      <xdr:row>24</xdr:row>
      <xdr:rowOff>276531</xdr:rowOff>
    </xdr:from>
    <xdr:to>
      <xdr:col>5</xdr:col>
      <xdr:colOff>5300200</xdr:colOff>
      <xdr:row>30</xdr:row>
      <xdr:rowOff>230443</xdr:rowOff>
    </xdr:to>
    <xdr:grpSp>
      <xdr:nvGrpSpPr>
        <xdr:cNvPr id="16" name="مجموعة 15">
          <a:extLst>
            <a:ext uri="{FF2B5EF4-FFF2-40B4-BE49-F238E27FC236}">
              <a16:creationId xmlns:a16="http://schemas.microsoft.com/office/drawing/2014/main" id="{3B0C072D-E531-4BEA-B620-6CEDE1D31655}"/>
            </a:ext>
          </a:extLst>
        </xdr:cNvPr>
        <xdr:cNvGrpSpPr/>
      </xdr:nvGrpSpPr>
      <xdr:grpSpPr>
        <a:xfrm>
          <a:off x="26132297" y="34581894"/>
          <a:ext cx="4747137" cy="1705283"/>
          <a:chOff x="11321677283" y="962328697"/>
          <a:chExt cx="4555435" cy="1926824"/>
        </a:xfrm>
      </xdr:grpSpPr>
      <xdr:sp macro="" textlink="">
        <xdr:nvSpPr>
          <xdr:cNvPr id="17" name="مربع نص 16">
            <a:extLst>
              <a:ext uri="{FF2B5EF4-FFF2-40B4-BE49-F238E27FC236}">
                <a16:creationId xmlns:a16="http://schemas.microsoft.com/office/drawing/2014/main" id="{41438977-F41D-4D75-8E38-52A29F0D9EFE}"/>
              </a:ext>
            </a:extLst>
          </xdr:cNvPr>
          <xdr:cNvSpPr txBox="1"/>
        </xdr:nvSpPr>
        <xdr:spPr>
          <a:xfrm>
            <a:off x="11321677283" y="962328697"/>
            <a:ext cx="4555435" cy="192682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grpSp>
        <xdr:nvGrpSpPr>
          <xdr:cNvPr id="18" name="مجموعة 17">
            <a:extLst>
              <a:ext uri="{FF2B5EF4-FFF2-40B4-BE49-F238E27FC236}">
                <a16:creationId xmlns:a16="http://schemas.microsoft.com/office/drawing/2014/main" id="{0009841B-8986-4CCC-8CFF-AADF68F880B5}"/>
              </a:ext>
            </a:extLst>
          </xdr:cNvPr>
          <xdr:cNvGrpSpPr/>
        </xdr:nvGrpSpPr>
        <xdr:grpSpPr>
          <a:xfrm>
            <a:off x="11321816891" y="962508153"/>
            <a:ext cx="3894290" cy="1394238"/>
            <a:chOff x="11305265478" y="958822392"/>
            <a:chExt cx="3894290" cy="1394238"/>
          </a:xfrm>
        </xdr:grpSpPr>
        <xdr:sp macro="" textlink="">
          <xdr:nvSpPr>
            <xdr:cNvPr id="19" name="مربع نص 18">
              <a:extLst>
                <a:ext uri="{FF2B5EF4-FFF2-40B4-BE49-F238E27FC236}">
                  <a16:creationId xmlns:a16="http://schemas.microsoft.com/office/drawing/2014/main" id="{B67C3763-E2DB-47D5-9EC5-477782F00208}"/>
                </a:ext>
              </a:extLst>
            </xdr:cNvPr>
            <xdr:cNvSpPr txBox="1"/>
          </xdr:nvSpPr>
          <xdr:spPr>
            <a:xfrm>
              <a:off x="11305294622" y="958899363"/>
              <a:ext cx="372718" cy="372717"/>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sp macro="" textlink="">
          <xdr:nvSpPr>
            <xdr:cNvPr id="20" name="مربع نص 19">
              <a:extLst>
                <a:ext uri="{FF2B5EF4-FFF2-40B4-BE49-F238E27FC236}">
                  <a16:creationId xmlns:a16="http://schemas.microsoft.com/office/drawing/2014/main" id="{D9CBAF1E-4850-433E-8143-9E7828037DE7}"/>
                </a:ext>
              </a:extLst>
            </xdr:cNvPr>
            <xdr:cNvSpPr txBox="1"/>
          </xdr:nvSpPr>
          <xdr:spPr>
            <a:xfrm>
              <a:off x="11305265478" y="959731392"/>
              <a:ext cx="372718" cy="372719"/>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sp macro="" textlink="">
          <xdr:nvSpPr>
            <xdr:cNvPr id="21" name="مربع نص 20">
              <a:extLst>
                <a:ext uri="{FF2B5EF4-FFF2-40B4-BE49-F238E27FC236}">
                  <a16:creationId xmlns:a16="http://schemas.microsoft.com/office/drawing/2014/main" id="{C875A071-281E-490A-829D-0E24DF9E798F}"/>
                </a:ext>
              </a:extLst>
            </xdr:cNvPr>
            <xdr:cNvSpPr txBox="1"/>
          </xdr:nvSpPr>
          <xdr:spPr>
            <a:xfrm>
              <a:off x="11305774673" y="958822392"/>
              <a:ext cx="3354419" cy="5935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en-US" sz="2400" b="1"/>
                <a:t>Development Projects</a:t>
              </a:r>
              <a:endParaRPr lang="ar-SA" sz="2400" b="1"/>
            </a:p>
          </xdr:txBody>
        </xdr:sp>
        <xdr:sp macro="" textlink="">
          <xdr:nvSpPr>
            <xdr:cNvPr id="22" name="مربع نص 21">
              <a:extLst>
                <a:ext uri="{FF2B5EF4-FFF2-40B4-BE49-F238E27FC236}">
                  <a16:creationId xmlns:a16="http://schemas.microsoft.com/office/drawing/2014/main" id="{AF02F734-D279-4EB8-B345-22FA3AF85221}"/>
                </a:ext>
              </a:extLst>
            </xdr:cNvPr>
            <xdr:cNvSpPr txBox="1"/>
          </xdr:nvSpPr>
          <xdr:spPr>
            <a:xfrm>
              <a:off x="11305788478" y="959623042"/>
              <a:ext cx="3371290" cy="5935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en-US" sz="2400" b="1"/>
                <a:t>Emergency Projects</a:t>
              </a:r>
              <a:endParaRPr lang="ar-SA" sz="2400" b="1"/>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559988</xdr:colOff>
      <xdr:row>0</xdr:row>
      <xdr:rowOff>48369</xdr:rowOff>
    </xdr:from>
    <xdr:to>
      <xdr:col>0</xdr:col>
      <xdr:colOff>2215064</xdr:colOff>
      <xdr:row>1</xdr:row>
      <xdr:rowOff>0</xdr:rowOff>
    </xdr:to>
    <xdr:grpSp>
      <xdr:nvGrpSpPr>
        <xdr:cNvPr id="2" name=" ">
          <a:extLst>
            <a:ext uri="{FF2B5EF4-FFF2-40B4-BE49-F238E27FC236}">
              <a16:creationId xmlns:a16="http://schemas.microsoft.com/office/drawing/2014/main" id="{00000000-0008-0000-0100-000002000000}"/>
            </a:ext>
          </a:extLst>
        </xdr:cNvPr>
        <xdr:cNvGrpSpPr/>
      </xdr:nvGrpSpPr>
      <xdr:grpSpPr>
        <a:xfrm flipH="1">
          <a:off x="559988" y="48369"/>
          <a:ext cx="1655076" cy="1189881"/>
          <a:chOff x="11166302208" y="989610"/>
          <a:chExt cx="1611776" cy="1056682"/>
        </a:xfrm>
      </xdr:grpSpPr>
      <xdr:pic>
        <xdr:nvPicPr>
          <xdr:cNvPr id="3" name="صورة 2" descr=" ">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rcRect/>
          <a:stretch>
            <a:fillRect/>
          </a:stretch>
        </xdr:blipFill>
        <xdr:spPr>
          <a:xfrm>
            <a:off x="-1718528192" y="989610"/>
            <a:ext cx="1391920" cy="334645"/>
          </a:xfrm>
          <a:prstGeom prst="rect">
            <a:avLst/>
          </a:prstGeom>
          <a:noFill/>
          <a:ln w="9525" cap="flat" cmpd="sng">
            <a:noFill/>
            <a:prstDash val="solid"/>
            <a:miter/>
          </a:ln>
          <a:effectLst/>
        </xdr:spPr>
      </xdr:pic>
      <xdr:pic>
        <xdr:nvPicPr>
          <xdr:cNvPr id="4" name="صورة 3" descr=" ">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clrChange>
              <a:clrFrom>
                <a:srgbClr val="FFFFFF"/>
              </a:clrFrom>
              <a:clrTo>
                <a:srgbClr val="FFFFFF">
                  <a:alpha val="0"/>
                </a:srgbClr>
              </a:clrTo>
            </a:clrChange>
          </a:blip>
          <a:srcRect l="21706" t="33698" r="9457" b="34731"/>
          <a:stretch>
            <a:fillRect/>
          </a:stretch>
        </xdr:blipFill>
        <xdr:spPr>
          <a:xfrm>
            <a:off x="-1718600096" y="1583377"/>
            <a:ext cx="1612265" cy="462915"/>
          </a:xfrm>
          <a:prstGeom prst="rect">
            <a:avLst/>
          </a:prstGeom>
          <a:noFill/>
          <a:ln w="9525" cap="flat" cmpd="sng">
            <a:noFill/>
            <a:prstDash val="solid"/>
            <a:miter/>
          </a:ln>
          <a:effectLst/>
        </xdr:spPr>
      </xdr:pic>
      <xdr:sp macro="" textlink="">
        <xdr:nvSpPr>
          <xdr:cNvPr id="5" name=" ">
            <a:extLst>
              <a:ext uri="{FF2B5EF4-FFF2-40B4-BE49-F238E27FC236}">
                <a16:creationId xmlns:a16="http://schemas.microsoft.com/office/drawing/2014/main" id="{00000000-0008-0000-0100-000005000000}"/>
              </a:ext>
            </a:extLst>
          </xdr:cNvPr>
          <xdr:cNvSpPr txBox="1"/>
        </xdr:nvSpPr>
        <xdr:spPr>
          <a:xfrm>
            <a:off x="-1718514517" y="1353754"/>
            <a:ext cx="1409700" cy="304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ctr" upright="1"/>
          <a:lstStyle/>
          <a:p>
            <a:pPr algn="ctr"/>
            <a:r>
              <a:rPr lang="en-US" altLang="zh-CN" sz="1800" b="1">
                <a:solidFill>
                  <a:srgbClr val="000000"/>
                </a:solidFill>
                <a:latin typeface="Albertus Extra Bold" panose="00000000000000000000" charset="0"/>
                <a:ea typeface="Albertus Extra Bold" panose="00000000000000000000" charset="0"/>
              </a:rPr>
              <a:t>محافظة تعـــز</a:t>
            </a:r>
          </a:p>
        </xdr:txBody>
      </xdr:sp>
    </xdr:grpSp>
    <xdr:clientData/>
  </xdr:twoCellAnchor>
  <xdr:twoCellAnchor>
    <xdr:from>
      <xdr:col>2</xdr:col>
      <xdr:colOff>336025</xdr:colOff>
      <xdr:row>0</xdr:row>
      <xdr:rowOff>172764</xdr:rowOff>
    </xdr:from>
    <xdr:to>
      <xdr:col>3</xdr:col>
      <xdr:colOff>301625</xdr:colOff>
      <xdr:row>0</xdr:row>
      <xdr:rowOff>1111250</xdr:rowOff>
    </xdr:to>
    <xdr:pic>
      <xdr:nvPicPr>
        <xdr:cNvPr id="6" name="صورة 5" descr="&lt;strong&gt;الطير&lt;/strong&gt; &lt;strong&gt;الجمهوري&lt;/strong&gt; | الخبر &lt;strong&gt;اليمني&lt;/strong&gt;">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3"/>
        <a:srcRect/>
        <a:stretch>
          <a:fillRect/>
        </a:stretch>
      </xdr:blipFill>
      <xdr:spPr>
        <a:xfrm>
          <a:off x="7638525" y="172764"/>
          <a:ext cx="1330850" cy="938486"/>
        </a:xfrm>
        <a:prstGeom prst="rect">
          <a:avLst/>
        </a:prstGeom>
        <a:noFill/>
        <a:ln w="9525" cap="flat" cmpd="sng">
          <a:noFill/>
          <a:prstDash val="solid"/>
          <a:miter/>
        </a:ln>
        <a:effectLst/>
      </xdr:spPr>
    </xdr:pic>
    <xdr:clientData/>
  </xdr:twoCellAnchor>
  <xdr:twoCellAnchor>
    <xdr:from>
      <xdr:col>0</xdr:col>
      <xdr:colOff>0</xdr:colOff>
      <xdr:row>0</xdr:row>
      <xdr:rowOff>0</xdr:rowOff>
    </xdr:from>
    <xdr:to>
      <xdr:col>0</xdr:col>
      <xdr:colOff>2953771</xdr:colOff>
      <xdr:row>0</xdr:row>
      <xdr:rowOff>1194718</xdr:rowOff>
    </xdr:to>
    <xdr:sp macro="" textlink="">
      <xdr:nvSpPr>
        <xdr:cNvPr id="8" name=" ">
          <a:extLst>
            <a:ext uri="{FF2B5EF4-FFF2-40B4-BE49-F238E27FC236}">
              <a16:creationId xmlns:a16="http://schemas.microsoft.com/office/drawing/2014/main" id="{4AF379CA-89FE-4C04-A85E-9D3641FB1834}"/>
            </a:ext>
          </a:extLst>
        </xdr:cNvPr>
        <xdr:cNvSpPr txBox="1"/>
      </xdr:nvSpPr>
      <xdr:spPr>
        <a:xfrm flipH="1">
          <a:off x="0" y="0"/>
          <a:ext cx="2953771" cy="1194718"/>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800">
              <a:solidFill>
                <a:srgbClr val="000000"/>
              </a:solidFill>
              <a:latin typeface="Calibri" panose="00000000000000000000" charset="0"/>
              <a:ea typeface="Calibri" panose="00000000000000000000" charset="0"/>
            </a:rPr>
            <a:t>Republic Of Yemen</a:t>
          </a:r>
        </a:p>
        <a:p>
          <a:pPr algn="ctr"/>
          <a:r>
            <a:rPr lang="en-US" altLang="zh-CN" sz="1800">
              <a:solidFill>
                <a:srgbClr val="000000"/>
              </a:solidFill>
              <a:latin typeface="Calibri" panose="00000000000000000000" charset="0"/>
              <a:ea typeface="Calibri" panose="00000000000000000000" charset="0"/>
            </a:rPr>
            <a:t>Taiz Governorate</a:t>
          </a:r>
        </a:p>
        <a:p>
          <a:pPr algn="ctr"/>
          <a:r>
            <a:rPr lang="en-US" altLang="zh-CN" sz="1800">
              <a:solidFill>
                <a:srgbClr val="000000"/>
              </a:solidFill>
              <a:latin typeface="Calibri" panose="00000000000000000000" charset="0"/>
              <a:ea typeface="Calibri" panose="00000000000000000000" charset="0"/>
            </a:rPr>
            <a:t>MOPIC Office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U65"/>
  <sheetViews>
    <sheetView tabSelected="1" topLeftCell="E1" zoomScale="62" zoomScaleNormal="62" zoomScaleSheetLayoutView="50" workbookViewId="0">
      <selection activeCell="F39" sqref="F39"/>
    </sheetView>
  </sheetViews>
  <sheetFormatPr defaultColWidth="9" defaultRowHeight="23.25"/>
  <cols>
    <col min="1" max="1" width="10" style="87" customWidth="1"/>
    <col min="2" max="2" width="6.25" style="72" bestFit="1" customWidth="1"/>
    <col min="3" max="3" width="84.625" style="88" customWidth="1"/>
    <col min="4" max="4" width="131.25" style="89" customWidth="1"/>
    <col min="5" max="5" width="103.375" style="90" customWidth="1"/>
    <col min="6" max="6" width="104.875" style="90" customWidth="1"/>
    <col min="7" max="7" width="21.5" style="91" customWidth="1"/>
    <col min="8" max="8" width="18.25" style="92" customWidth="1"/>
    <col min="9" max="9" width="71.25" style="89" customWidth="1"/>
    <col min="10" max="10" width="18.75" style="93" bestFit="1" customWidth="1"/>
    <col min="11" max="11" width="23.25" style="89" customWidth="1"/>
    <col min="12" max="12" width="10.625" style="91" customWidth="1"/>
    <col min="13" max="13" width="10.75" style="91" bestFit="1" customWidth="1"/>
    <col min="14" max="14" width="21.375" style="89" customWidth="1"/>
    <col min="15" max="15" width="18.125" style="89" customWidth="1"/>
    <col min="16" max="16" width="25.875" style="94" customWidth="1"/>
    <col min="17" max="17" width="22.625" style="92" customWidth="1"/>
    <col min="18" max="18" width="15.5" style="92" bestFit="1" customWidth="1"/>
    <col min="19" max="19" width="15.875" style="92" bestFit="1" customWidth="1"/>
    <col min="20" max="20" width="28.875" style="92" customWidth="1"/>
    <col min="21" max="21" width="35.25" style="86" customWidth="1"/>
    <col min="22" max="22" width="62.625" style="9" customWidth="1"/>
    <col min="23" max="23" width="14.5" style="10" customWidth="1"/>
    <col min="24" max="24" width="23.125" style="11" customWidth="1"/>
    <col min="25" max="25" width="16.625" style="11" bestFit="1" customWidth="1"/>
    <col min="26" max="354" width="9" style="11"/>
    <col min="355" max="355" width="9" style="12"/>
    <col min="356" max="16384" width="9" style="13"/>
  </cols>
  <sheetData>
    <row r="1" spans="1:359" ht="105.75" customHeight="1">
      <c r="A1" s="95"/>
      <c r="B1" s="96"/>
      <c r="C1" s="96"/>
      <c r="D1" s="96"/>
      <c r="E1" s="96"/>
      <c r="F1" s="96"/>
      <c r="G1" s="96"/>
      <c r="H1" s="96"/>
      <c r="I1" s="96"/>
      <c r="J1" s="96"/>
      <c r="K1" s="96"/>
      <c r="L1" s="96"/>
      <c r="M1" s="96"/>
      <c r="N1" s="96"/>
      <c r="O1" s="96"/>
      <c r="P1" s="96"/>
      <c r="Q1" s="96"/>
      <c r="R1" s="96"/>
      <c r="S1" s="96"/>
      <c r="T1" s="96"/>
      <c r="U1" s="96"/>
    </row>
    <row r="2" spans="1:359" ht="54.75" customHeight="1">
      <c r="A2" s="101" t="s">
        <v>114</v>
      </c>
      <c r="B2" s="102"/>
      <c r="C2" s="102"/>
      <c r="D2" s="102"/>
      <c r="E2" s="102"/>
      <c r="F2" s="102"/>
      <c r="G2" s="102"/>
      <c r="H2" s="102"/>
      <c r="I2" s="102"/>
      <c r="J2" s="102"/>
      <c r="K2" s="102"/>
      <c r="L2" s="102"/>
      <c r="M2" s="102"/>
      <c r="N2" s="102"/>
      <c r="O2" s="102"/>
      <c r="P2" s="102"/>
      <c r="Q2" s="102"/>
      <c r="R2" s="102"/>
      <c r="S2" s="102"/>
      <c r="T2" s="102"/>
      <c r="U2" s="102"/>
      <c r="V2" s="14"/>
      <c r="W2" s="15"/>
    </row>
    <row r="3" spans="1:359" ht="74.25" customHeight="1">
      <c r="A3" s="115" t="s">
        <v>2</v>
      </c>
      <c r="B3" s="100" t="s">
        <v>3</v>
      </c>
      <c r="C3" s="100" t="s">
        <v>4</v>
      </c>
      <c r="D3" s="100" t="s">
        <v>5</v>
      </c>
      <c r="E3" s="100" t="s">
        <v>6</v>
      </c>
      <c r="F3" s="100" t="s">
        <v>7</v>
      </c>
      <c r="G3" s="100" t="s">
        <v>9</v>
      </c>
      <c r="H3" s="100"/>
      <c r="I3" s="100" t="s">
        <v>11</v>
      </c>
      <c r="J3" s="106" t="s">
        <v>12</v>
      </c>
      <c r="K3" s="100" t="s">
        <v>14</v>
      </c>
      <c r="L3" s="100"/>
      <c r="M3" s="100"/>
      <c r="N3" s="109" t="s">
        <v>18</v>
      </c>
      <c r="O3" s="109"/>
      <c r="P3" s="111" t="s">
        <v>20</v>
      </c>
      <c r="Q3" s="116" t="s">
        <v>23</v>
      </c>
      <c r="R3" s="117"/>
      <c r="S3" s="117"/>
      <c r="T3" s="118"/>
      <c r="U3" s="110" t="s">
        <v>26</v>
      </c>
      <c r="V3" s="14"/>
      <c r="W3" s="15"/>
    </row>
    <row r="4" spans="1:359" ht="69.75">
      <c r="A4" s="115"/>
      <c r="B4" s="100"/>
      <c r="C4" s="100"/>
      <c r="D4" s="100"/>
      <c r="E4" s="100"/>
      <c r="F4" s="100"/>
      <c r="G4" s="16" t="s">
        <v>8</v>
      </c>
      <c r="H4" s="17" t="s">
        <v>10</v>
      </c>
      <c r="I4" s="100"/>
      <c r="J4" s="106"/>
      <c r="K4" s="16" t="s">
        <v>13</v>
      </c>
      <c r="L4" s="16" t="s">
        <v>15</v>
      </c>
      <c r="M4" s="16" t="s">
        <v>16</v>
      </c>
      <c r="N4" s="16" t="s">
        <v>17</v>
      </c>
      <c r="O4" s="16" t="s">
        <v>19</v>
      </c>
      <c r="P4" s="111"/>
      <c r="Q4" s="17" t="s">
        <v>21</v>
      </c>
      <c r="R4" s="17" t="s">
        <v>22</v>
      </c>
      <c r="S4" s="17" t="s">
        <v>24</v>
      </c>
      <c r="T4" s="17" t="s">
        <v>25</v>
      </c>
      <c r="U4" s="100"/>
      <c r="V4" s="14"/>
      <c r="W4" s="15"/>
    </row>
    <row r="5" spans="1:359" s="22" customFormat="1" ht="60.75" customHeight="1">
      <c r="A5" s="97" t="s">
        <v>30</v>
      </c>
      <c r="B5" s="98"/>
      <c r="C5" s="98"/>
      <c r="D5" s="98"/>
      <c r="E5" s="98"/>
      <c r="F5" s="98"/>
      <c r="G5" s="98"/>
      <c r="H5" s="98"/>
      <c r="I5" s="98"/>
      <c r="J5" s="98"/>
      <c r="K5" s="98"/>
      <c r="L5" s="98"/>
      <c r="M5" s="98"/>
      <c r="N5" s="98"/>
      <c r="O5" s="98"/>
      <c r="P5" s="98"/>
      <c r="Q5" s="98"/>
      <c r="R5" s="98"/>
      <c r="S5" s="98"/>
      <c r="T5" s="98"/>
      <c r="U5" s="99"/>
      <c r="V5" s="18"/>
      <c r="W5" s="19"/>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c r="KD5" s="20"/>
      <c r="KE5" s="20"/>
      <c r="KF5" s="20"/>
      <c r="KG5" s="20"/>
      <c r="KH5" s="20"/>
      <c r="KI5" s="20"/>
      <c r="KJ5" s="20"/>
      <c r="KK5" s="20"/>
      <c r="KL5" s="20"/>
      <c r="KM5" s="20"/>
      <c r="KN5" s="20"/>
      <c r="KO5" s="20"/>
      <c r="KP5" s="20"/>
      <c r="KQ5" s="20"/>
      <c r="KR5" s="20"/>
      <c r="KS5" s="20"/>
      <c r="KT5" s="20"/>
      <c r="KU5" s="20"/>
      <c r="KV5" s="20"/>
      <c r="KW5" s="20"/>
      <c r="KX5" s="20"/>
      <c r="KY5" s="20"/>
      <c r="KZ5" s="20"/>
      <c r="LA5" s="20"/>
      <c r="LB5" s="20"/>
      <c r="LC5" s="20"/>
      <c r="LD5" s="20"/>
      <c r="LE5" s="20"/>
      <c r="LF5" s="20"/>
      <c r="LG5" s="20"/>
      <c r="LH5" s="20"/>
      <c r="LI5" s="20"/>
      <c r="LJ5" s="20"/>
      <c r="LK5" s="20"/>
      <c r="LL5" s="20"/>
      <c r="LM5" s="20"/>
      <c r="LN5" s="20"/>
      <c r="LO5" s="20"/>
      <c r="LP5" s="20"/>
      <c r="LQ5" s="20"/>
      <c r="LR5" s="20"/>
      <c r="LS5" s="20"/>
      <c r="LT5" s="20"/>
      <c r="LU5" s="20"/>
      <c r="LV5" s="20"/>
      <c r="LW5" s="20"/>
      <c r="LX5" s="20"/>
      <c r="LY5" s="20"/>
      <c r="LZ5" s="20"/>
      <c r="MA5" s="20"/>
      <c r="MB5" s="20"/>
      <c r="MC5" s="20"/>
      <c r="MD5" s="20"/>
      <c r="ME5" s="20"/>
      <c r="MF5" s="20"/>
      <c r="MG5" s="20"/>
      <c r="MH5" s="20"/>
      <c r="MI5" s="20"/>
      <c r="MJ5" s="20"/>
      <c r="MK5" s="20"/>
      <c r="ML5" s="20"/>
      <c r="MM5" s="20"/>
      <c r="MN5" s="20"/>
      <c r="MO5" s="20"/>
      <c r="MP5" s="20"/>
      <c r="MQ5" s="21"/>
    </row>
    <row r="6" spans="1:359" s="35" customFormat="1" ht="232.5">
      <c r="A6" s="119" t="s">
        <v>39</v>
      </c>
      <c r="B6" s="23">
        <v>1</v>
      </c>
      <c r="C6" s="24" t="s">
        <v>27</v>
      </c>
      <c r="D6" s="25" t="s">
        <v>28</v>
      </c>
      <c r="E6" s="26" t="s">
        <v>29</v>
      </c>
      <c r="F6" s="27" t="s">
        <v>31</v>
      </c>
      <c r="G6" s="27" t="s">
        <v>0</v>
      </c>
      <c r="H6" s="27"/>
      <c r="I6" s="27" t="s">
        <v>32</v>
      </c>
      <c r="J6" s="28">
        <v>47000</v>
      </c>
      <c r="K6" s="29"/>
      <c r="L6" s="27" t="s">
        <v>0</v>
      </c>
      <c r="M6" s="30"/>
      <c r="N6" s="23" t="s">
        <v>0</v>
      </c>
      <c r="O6" s="23"/>
      <c r="P6" s="31">
        <v>0</v>
      </c>
      <c r="Q6" s="32"/>
      <c r="R6" s="27"/>
      <c r="S6" s="27"/>
      <c r="T6" s="33" t="s">
        <v>0</v>
      </c>
      <c r="U6" s="27" t="s">
        <v>33</v>
      </c>
      <c r="V6" s="14"/>
      <c r="W6" s="34"/>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2"/>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row>
    <row r="7" spans="1:359" s="48" customFormat="1" ht="409.5">
      <c r="A7" s="105"/>
      <c r="B7" s="36">
        <v>2</v>
      </c>
      <c r="C7" s="37" t="s">
        <v>34</v>
      </c>
      <c r="D7" s="25" t="s">
        <v>35</v>
      </c>
      <c r="E7" s="25" t="s">
        <v>36</v>
      </c>
      <c r="F7" s="25" t="s">
        <v>37</v>
      </c>
      <c r="G7" s="38" t="s">
        <v>0</v>
      </c>
      <c r="H7" s="39"/>
      <c r="I7" s="40" t="s">
        <v>38</v>
      </c>
      <c r="J7" s="41">
        <v>70000</v>
      </c>
      <c r="K7" s="42" t="s">
        <v>1</v>
      </c>
      <c r="L7" s="38" t="s">
        <v>0</v>
      </c>
      <c r="M7" s="43"/>
      <c r="N7" s="44" t="s">
        <v>0</v>
      </c>
      <c r="O7" s="38"/>
      <c r="P7" s="45">
        <v>0</v>
      </c>
      <c r="Q7" s="39"/>
      <c r="R7" s="39"/>
      <c r="S7" s="39"/>
      <c r="T7" s="39" t="s">
        <v>0</v>
      </c>
      <c r="U7" s="27" t="s">
        <v>33</v>
      </c>
      <c r="V7" s="14"/>
      <c r="W7" s="14"/>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46"/>
      <c r="MR7" s="47"/>
      <c r="MS7" s="47"/>
      <c r="MT7" s="47"/>
      <c r="MU7" s="47"/>
    </row>
    <row r="8" spans="1:359" s="35" customFormat="1" ht="116.25">
      <c r="A8" s="105"/>
      <c r="B8" s="36">
        <v>3</v>
      </c>
      <c r="C8" s="37" t="s">
        <v>40</v>
      </c>
      <c r="D8" s="24" t="s">
        <v>55</v>
      </c>
      <c r="E8" s="49" t="s">
        <v>75</v>
      </c>
      <c r="F8" s="50" t="s">
        <v>91</v>
      </c>
      <c r="G8" s="27" t="s">
        <v>0</v>
      </c>
      <c r="H8" s="33"/>
      <c r="I8" s="27" t="s">
        <v>72</v>
      </c>
      <c r="J8" s="51">
        <v>300000</v>
      </c>
      <c r="K8" s="42"/>
      <c r="L8" s="38"/>
      <c r="M8" s="43"/>
      <c r="N8" s="23" t="s">
        <v>0</v>
      </c>
      <c r="O8" s="23"/>
      <c r="P8" s="31">
        <v>0.3</v>
      </c>
      <c r="Q8" s="33"/>
      <c r="R8" s="33"/>
      <c r="S8" s="33"/>
      <c r="T8" s="33" t="s">
        <v>0</v>
      </c>
      <c r="U8" s="27" t="s">
        <v>33</v>
      </c>
      <c r="V8" s="14"/>
      <c r="W8" s="14"/>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2"/>
      <c r="MR8" s="13"/>
      <c r="MS8" s="13"/>
      <c r="MT8" s="13"/>
      <c r="MU8" s="13"/>
    </row>
    <row r="9" spans="1:359" s="35" customFormat="1" ht="69.75">
      <c r="A9" s="105"/>
      <c r="B9" s="23">
        <v>4</v>
      </c>
      <c r="C9" s="107" t="s">
        <v>41</v>
      </c>
      <c r="D9" s="24" t="s">
        <v>56</v>
      </c>
      <c r="E9" s="103" t="s">
        <v>76</v>
      </c>
      <c r="F9" s="50" t="s">
        <v>92</v>
      </c>
      <c r="G9" s="27" t="s">
        <v>0</v>
      </c>
      <c r="H9" s="33"/>
      <c r="I9" s="103" t="s">
        <v>32</v>
      </c>
      <c r="J9" s="28">
        <v>16665</v>
      </c>
      <c r="K9" s="42"/>
      <c r="L9" s="103" t="s">
        <v>0</v>
      </c>
      <c r="M9" s="43"/>
      <c r="N9" s="27" t="s">
        <v>0</v>
      </c>
      <c r="O9" s="23"/>
      <c r="P9" s="31">
        <v>0</v>
      </c>
      <c r="Q9" s="33"/>
      <c r="R9" s="33"/>
      <c r="S9" s="33"/>
      <c r="T9" s="33" t="s">
        <v>0</v>
      </c>
      <c r="U9" s="27" t="s">
        <v>33</v>
      </c>
      <c r="V9" s="14"/>
      <c r="W9" s="14"/>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1"/>
      <c r="LX9" s="11"/>
      <c r="LY9" s="11"/>
      <c r="LZ9" s="11"/>
      <c r="MA9" s="11"/>
      <c r="MB9" s="11"/>
      <c r="MC9" s="11"/>
      <c r="MD9" s="11"/>
      <c r="ME9" s="11"/>
      <c r="MF9" s="11"/>
      <c r="MG9" s="11"/>
      <c r="MH9" s="11"/>
      <c r="MI9" s="11"/>
      <c r="MJ9" s="11"/>
      <c r="MK9" s="11"/>
      <c r="ML9" s="11"/>
      <c r="MM9" s="11"/>
      <c r="MN9" s="11"/>
      <c r="MO9" s="11"/>
      <c r="MP9" s="11"/>
      <c r="MQ9" s="12"/>
      <c r="MR9" s="13"/>
      <c r="MS9" s="13"/>
      <c r="MT9" s="13"/>
      <c r="MU9" s="13"/>
    </row>
    <row r="10" spans="1:359" s="35" customFormat="1" ht="93">
      <c r="A10" s="105"/>
      <c r="B10" s="23">
        <v>5</v>
      </c>
      <c r="C10" s="108"/>
      <c r="D10" s="50" t="s">
        <v>57</v>
      </c>
      <c r="E10" s="104"/>
      <c r="F10" s="50" t="s">
        <v>93</v>
      </c>
      <c r="G10" s="27" t="s">
        <v>0</v>
      </c>
      <c r="H10" s="33"/>
      <c r="I10" s="104"/>
      <c r="J10" s="51">
        <v>120000</v>
      </c>
      <c r="K10" s="27"/>
      <c r="L10" s="104"/>
      <c r="M10" s="54"/>
      <c r="N10" s="27" t="s">
        <v>0</v>
      </c>
      <c r="O10" s="27"/>
      <c r="P10" s="31">
        <v>0</v>
      </c>
      <c r="Q10" s="33"/>
      <c r="R10" s="33"/>
      <c r="S10" s="33"/>
      <c r="T10" s="33" t="s">
        <v>0</v>
      </c>
      <c r="U10" s="27" t="s">
        <v>33</v>
      </c>
      <c r="V10" s="14"/>
      <c r="W10" s="34"/>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2"/>
      <c r="MR10" s="13"/>
      <c r="MS10" s="13"/>
      <c r="MT10" s="13"/>
      <c r="MU10" s="13"/>
    </row>
    <row r="11" spans="1:359" s="35" customFormat="1" ht="46.5">
      <c r="A11" s="105"/>
      <c r="B11" s="23">
        <v>6</v>
      </c>
      <c r="C11" s="107" t="s">
        <v>42</v>
      </c>
      <c r="D11" s="27" t="s">
        <v>58</v>
      </c>
      <c r="E11" s="27" t="s">
        <v>77</v>
      </c>
      <c r="F11" s="27" t="s">
        <v>94</v>
      </c>
      <c r="G11" s="103" t="s">
        <v>0</v>
      </c>
      <c r="H11" s="112"/>
      <c r="I11" s="27" t="s">
        <v>32</v>
      </c>
      <c r="J11" s="56">
        <v>300000</v>
      </c>
      <c r="K11" s="27" t="s">
        <v>0</v>
      </c>
      <c r="L11" s="26"/>
      <c r="M11" s="57"/>
      <c r="N11" s="27" t="s">
        <v>0</v>
      </c>
      <c r="O11" s="27"/>
      <c r="P11" s="31">
        <v>0</v>
      </c>
      <c r="Q11" s="26"/>
      <c r="R11" s="26"/>
      <c r="S11" s="26"/>
      <c r="T11" s="27" t="s">
        <v>0</v>
      </c>
      <c r="U11" s="27" t="s">
        <v>33</v>
      </c>
      <c r="V11" s="14"/>
      <c r="W11" s="34"/>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2"/>
      <c r="MR11" s="13"/>
      <c r="MS11" s="13"/>
      <c r="MT11" s="13"/>
      <c r="MU11" s="13"/>
    </row>
    <row r="12" spans="1:359" s="35" customFormat="1" ht="46.5">
      <c r="A12" s="105"/>
      <c r="B12" s="23">
        <v>7</v>
      </c>
      <c r="C12" s="108"/>
      <c r="D12" s="27" t="s">
        <v>59</v>
      </c>
      <c r="E12" s="58" t="s">
        <v>78</v>
      </c>
      <c r="F12" s="50" t="s">
        <v>95</v>
      </c>
      <c r="G12" s="104"/>
      <c r="H12" s="113"/>
      <c r="I12" s="27" t="s">
        <v>32</v>
      </c>
      <c r="J12" s="51">
        <v>340000</v>
      </c>
      <c r="K12" s="59" t="s">
        <v>0</v>
      </c>
      <c r="L12" s="60"/>
      <c r="M12" s="61"/>
      <c r="N12" s="27" t="s">
        <v>0</v>
      </c>
      <c r="O12" s="27"/>
      <c r="P12" s="62">
        <v>0</v>
      </c>
      <c r="Q12" s="26"/>
      <c r="R12" s="26"/>
      <c r="S12" s="26"/>
      <c r="T12" s="27" t="s">
        <v>0</v>
      </c>
      <c r="U12" s="27" t="s">
        <v>33</v>
      </c>
      <c r="V12" s="14"/>
      <c r="W12" s="34"/>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2"/>
      <c r="MR12" s="13"/>
      <c r="MS12" s="13"/>
      <c r="MT12" s="13"/>
      <c r="MU12" s="13"/>
    </row>
    <row r="13" spans="1:359" s="35" customFormat="1" ht="93">
      <c r="A13" s="105"/>
      <c r="B13" s="23">
        <v>8</v>
      </c>
      <c r="C13" s="27" t="s">
        <v>43</v>
      </c>
      <c r="D13" s="27" t="s">
        <v>60</v>
      </c>
      <c r="E13" s="27" t="s">
        <v>79</v>
      </c>
      <c r="F13" s="27" t="s">
        <v>96</v>
      </c>
      <c r="G13" s="27" t="s">
        <v>0</v>
      </c>
      <c r="H13" s="33"/>
      <c r="I13" s="27" t="s">
        <v>32</v>
      </c>
      <c r="J13" s="56">
        <v>174313</v>
      </c>
      <c r="K13" s="32"/>
      <c r="L13" s="27" t="s">
        <v>0</v>
      </c>
      <c r="M13" s="54"/>
      <c r="N13" s="27" t="s">
        <v>0</v>
      </c>
      <c r="O13" s="27"/>
      <c r="P13" s="31">
        <v>0</v>
      </c>
      <c r="Q13" s="33"/>
      <c r="R13" s="33"/>
      <c r="S13" s="33"/>
      <c r="T13" s="33" t="s">
        <v>0</v>
      </c>
      <c r="U13" s="27" t="s">
        <v>33</v>
      </c>
      <c r="V13" s="14"/>
      <c r="W13" s="34"/>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2"/>
      <c r="MR13" s="13"/>
      <c r="MS13" s="13"/>
      <c r="MT13" s="13"/>
      <c r="MU13" s="13"/>
    </row>
    <row r="14" spans="1:359" ht="46.5">
      <c r="A14" s="105"/>
      <c r="B14" s="23">
        <v>9</v>
      </c>
      <c r="C14" s="63" t="s">
        <v>44</v>
      </c>
      <c r="D14" s="50" t="s">
        <v>61</v>
      </c>
      <c r="E14" s="27" t="s">
        <v>80</v>
      </c>
      <c r="F14" s="50" t="s">
        <v>97</v>
      </c>
      <c r="G14" s="27" t="s">
        <v>0</v>
      </c>
      <c r="H14" s="33"/>
      <c r="I14" s="27" t="s">
        <v>32</v>
      </c>
      <c r="J14" s="56">
        <v>124000</v>
      </c>
      <c r="K14" s="27" t="s">
        <v>0</v>
      </c>
      <c r="L14" s="27"/>
      <c r="M14" s="54"/>
      <c r="N14" s="27" t="s">
        <v>0</v>
      </c>
      <c r="O14" s="27"/>
      <c r="P14" s="31">
        <v>0</v>
      </c>
      <c r="Q14" s="33"/>
      <c r="R14" s="33"/>
      <c r="S14" s="33"/>
      <c r="T14" s="33" t="s">
        <v>0</v>
      </c>
      <c r="U14" s="27" t="s">
        <v>33</v>
      </c>
      <c r="V14" s="14"/>
      <c r="W14" s="34"/>
    </row>
    <row r="15" spans="1:359" s="35" customFormat="1" ht="69.75">
      <c r="A15" s="105"/>
      <c r="B15" s="23">
        <v>10</v>
      </c>
      <c r="C15" s="63" t="s">
        <v>45</v>
      </c>
      <c r="D15" s="27" t="s">
        <v>62</v>
      </c>
      <c r="E15" s="27" t="s">
        <v>81</v>
      </c>
      <c r="F15" s="27" t="s">
        <v>98</v>
      </c>
      <c r="G15" s="27" t="s">
        <v>0</v>
      </c>
      <c r="H15" s="33"/>
      <c r="I15" s="27" t="s">
        <v>32</v>
      </c>
      <c r="J15" s="56">
        <v>30000</v>
      </c>
      <c r="K15" s="27" t="s">
        <v>0</v>
      </c>
      <c r="L15" s="27"/>
      <c r="M15" s="54"/>
      <c r="N15" s="27" t="s">
        <v>0</v>
      </c>
      <c r="O15" s="27"/>
      <c r="P15" s="31">
        <v>0</v>
      </c>
      <c r="Q15" s="33"/>
      <c r="R15" s="33"/>
      <c r="S15" s="33"/>
      <c r="T15" s="33" t="s">
        <v>0</v>
      </c>
      <c r="U15" s="27" t="s">
        <v>33</v>
      </c>
      <c r="V15" s="14"/>
      <c r="W15" s="34"/>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c r="IW15" s="11"/>
      <c r="IX15" s="11"/>
      <c r="IY15" s="11"/>
      <c r="IZ15" s="11"/>
      <c r="JA15" s="11"/>
      <c r="JB15" s="11"/>
      <c r="JC15" s="11"/>
      <c r="JD15" s="11"/>
      <c r="JE15" s="11"/>
      <c r="JF15" s="11"/>
      <c r="JG15" s="11"/>
      <c r="JH15" s="11"/>
      <c r="JI15" s="11"/>
      <c r="JJ15" s="11"/>
      <c r="JK15" s="11"/>
      <c r="JL15" s="11"/>
      <c r="JM15" s="11"/>
      <c r="JN15" s="11"/>
      <c r="JO15" s="11"/>
      <c r="JP15" s="11"/>
      <c r="JQ15" s="11"/>
      <c r="JR15" s="11"/>
      <c r="JS15" s="11"/>
      <c r="JT15" s="11"/>
      <c r="JU15" s="11"/>
      <c r="JV15" s="11"/>
      <c r="JW15" s="11"/>
      <c r="JX15" s="11"/>
      <c r="JY15" s="11"/>
      <c r="JZ15" s="11"/>
      <c r="KA15" s="11"/>
      <c r="KB15" s="11"/>
      <c r="KC15" s="11"/>
      <c r="KD15" s="11"/>
      <c r="KE15" s="11"/>
      <c r="KF15" s="11"/>
      <c r="KG15" s="11"/>
      <c r="KH15" s="11"/>
      <c r="KI15" s="11"/>
      <c r="KJ15" s="11"/>
      <c r="KK15" s="11"/>
      <c r="KL15" s="11"/>
      <c r="KM15" s="11"/>
      <c r="KN15" s="11"/>
      <c r="KO15" s="11"/>
      <c r="KP15" s="11"/>
      <c r="KQ15" s="11"/>
      <c r="KR15" s="11"/>
      <c r="KS15" s="11"/>
      <c r="KT15" s="11"/>
      <c r="KU15" s="11"/>
      <c r="KV15" s="11"/>
      <c r="KW15" s="11"/>
      <c r="KX15" s="11"/>
      <c r="KY15" s="11"/>
      <c r="KZ15" s="11"/>
      <c r="LA15" s="11"/>
      <c r="LB15" s="11"/>
      <c r="LC15" s="11"/>
      <c r="LD15" s="11"/>
      <c r="LE15" s="11"/>
      <c r="LF15" s="11"/>
      <c r="LG15" s="11"/>
      <c r="LH15" s="11"/>
      <c r="LI15" s="11"/>
      <c r="LJ15" s="11"/>
      <c r="LK15" s="11"/>
      <c r="LL15" s="11"/>
      <c r="LM15" s="11"/>
      <c r="LN15" s="11"/>
      <c r="LO15" s="11"/>
      <c r="LP15" s="11"/>
      <c r="LQ15" s="11"/>
      <c r="LR15" s="11"/>
      <c r="LS15" s="11"/>
      <c r="LT15" s="11"/>
      <c r="LU15" s="11"/>
      <c r="LV15" s="11"/>
      <c r="LW15" s="11"/>
      <c r="LX15" s="11"/>
      <c r="LY15" s="11"/>
      <c r="LZ15" s="11"/>
      <c r="MA15" s="11"/>
      <c r="MB15" s="11"/>
      <c r="MC15" s="11"/>
      <c r="MD15" s="11"/>
      <c r="ME15" s="11"/>
      <c r="MF15" s="11"/>
      <c r="MG15" s="11"/>
      <c r="MH15" s="11"/>
      <c r="MI15" s="11"/>
      <c r="MJ15" s="11"/>
      <c r="MK15" s="11"/>
      <c r="ML15" s="11"/>
      <c r="MM15" s="11"/>
      <c r="MN15" s="11"/>
      <c r="MO15" s="11"/>
      <c r="MP15" s="11"/>
      <c r="MQ15" s="12"/>
      <c r="MR15" s="13"/>
      <c r="MS15" s="13"/>
      <c r="MT15" s="13"/>
      <c r="MU15" s="13"/>
    </row>
    <row r="16" spans="1:359" s="35" customFormat="1" ht="46.5">
      <c r="A16" s="105"/>
      <c r="B16" s="23">
        <v>11</v>
      </c>
      <c r="C16" s="63" t="s">
        <v>46</v>
      </c>
      <c r="D16" s="27" t="s">
        <v>63</v>
      </c>
      <c r="E16" s="27" t="s">
        <v>82</v>
      </c>
      <c r="F16" s="27" t="s">
        <v>99</v>
      </c>
      <c r="G16" s="27" t="s">
        <v>0</v>
      </c>
      <c r="H16" s="33"/>
      <c r="I16" s="27" t="s">
        <v>32</v>
      </c>
      <c r="J16" s="56">
        <v>58845</v>
      </c>
      <c r="K16" s="27"/>
      <c r="L16" s="27" t="s">
        <v>0</v>
      </c>
      <c r="M16" s="54"/>
      <c r="N16" s="27" t="s">
        <v>0</v>
      </c>
      <c r="O16" s="27"/>
      <c r="P16" s="31">
        <v>0</v>
      </c>
      <c r="Q16" s="33"/>
      <c r="R16" s="33"/>
      <c r="S16" s="33"/>
      <c r="T16" s="33" t="s">
        <v>0</v>
      </c>
      <c r="U16" s="27" t="s">
        <v>33</v>
      </c>
      <c r="V16" s="14"/>
      <c r="W16" s="34"/>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c r="IW16" s="11"/>
      <c r="IX16" s="11"/>
      <c r="IY16" s="11"/>
      <c r="IZ16" s="11"/>
      <c r="JA16" s="11"/>
      <c r="JB16" s="11"/>
      <c r="JC16" s="11"/>
      <c r="JD16" s="11"/>
      <c r="JE16" s="11"/>
      <c r="JF16" s="11"/>
      <c r="JG16" s="11"/>
      <c r="JH16" s="11"/>
      <c r="JI16" s="11"/>
      <c r="JJ16" s="11"/>
      <c r="JK16" s="11"/>
      <c r="JL16" s="11"/>
      <c r="JM16" s="11"/>
      <c r="JN16" s="11"/>
      <c r="JO16" s="11"/>
      <c r="JP16" s="11"/>
      <c r="JQ16" s="11"/>
      <c r="JR16" s="11"/>
      <c r="JS16" s="11"/>
      <c r="JT16" s="11"/>
      <c r="JU16" s="11"/>
      <c r="JV16" s="11"/>
      <c r="JW16" s="11"/>
      <c r="JX16" s="11"/>
      <c r="JY16" s="11"/>
      <c r="JZ16" s="11"/>
      <c r="KA16" s="11"/>
      <c r="KB16" s="11"/>
      <c r="KC16" s="11"/>
      <c r="KD16" s="11"/>
      <c r="KE16" s="11"/>
      <c r="KF16" s="11"/>
      <c r="KG16" s="11"/>
      <c r="KH16" s="11"/>
      <c r="KI16" s="11"/>
      <c r="KJ16" s="11"/>
      <c r="KK16" s="11"/>
      <c r="KL16" s="11"/>
      <c r="KM16" s="11"/>
      <c r="KN16" s="11"/>
      <c r="KO16" s="11"/>
      <c r="KP16" s="11"/>
      <c r="KQ16" s="11"/>
      <c r="KR16" s="11"/>
      <c r="KS16" s="11"/>
      <c r="KT16" s="11"/>
      <c r="KU16" s="11"/>
      <c r="KV16" s="11"/>
      <c r="KW16" s="11"/>
      <c r="KX16" s="11"/>
      <c r="KY16" s="11"/>
      <c r="KZ16" s="11"/>
      <c r="LA16" s="11"/>
      <c r="LB16" s="11"/>
      <c r="LC16" s="11"/>
      <c r="LD16" s="11"/>
      <c r="LE16" s="11"/>
      <c r="LF16" s="11"/>
      <c r="LG16" s="11"/>
      <c r="LH16" s="11"/>
      <c r="LI16" s="11"/>
      <c r="LJ16" s="11"/>
      <c r="LK16" s="11"/>
      <c r="LL16" s="11"/>
      <c r="LM16" s="11"/>
      <c r="LN16" s="11"/>
      <c r="LO16" s="11"/>
      <c r="LP16" s="11"/>
      <c r="LQ16" s="11"/>
      <c r="LR16" s="11"/>
      <c r="LS16" s="11"/>
      <c r="LT16" s="11"/>
      <c r="LU16" s="11"/>
      <c r="LV16" s="11"/>
      <c r="LW16" s="11"/>
      <c r="LX16" s="11"/>
      <c r="LY16" s="11"/>
      <c r="LZ16" s="11"/>
      <c r="MA16" s="11"/>
      <c r="MB16" s="11"/>
      <c r="MC16" s="11"/>
      <c r="MD16" s="11"/>
      <c r="ME16" s="11"/>
      <c r="MF16" s="11"/>
      <c r="MG16" s="11"/>
      <c r="MH16" s="11"/>
      <c r="MI16" s="11"/>
      <c r="MJ16" s="11"/>
      <c r="MK16" s="11"/>
      <c r="ML16" s="11"/>
      <c r="MM16" s="11"/>
      <c r="MN16" s="11"/>
      <c r="MO16" s="11"/>
      <c r="MP16" s="11"/>
      <c r="MQ16" s="12"/>
      <c r="MR16" s="13"/>
      <c r="MS16" s="13"/>
      <c r="MT16" s="13"/>
      <c r="MU16" s="13"/>
    </row>
    <row r="17" spans="1:359" s="35" customFormat="1" ht="46.5">
      <c r="A17" s="105"/>
      <c r="B17" s="23">
        <v>12</v>
      </c>
      <c r="C17" s="63" t="s">
        <v>47</v>
      </c>
      <c r="D17" s="27" t="s">
        <v>64</v>
      </c>
      <c r="E17" s="27" t="s">
        <v>83</v>
      </c>
      <c r="F17" s="27" t="s">
        <v>100</v>
      </c>
      <c r="G17" s="27" t="s">
        <v>0</v>
      </c>
      <c r="H17" s="33"/>
      <c r="I17" s="27" t="s">
        <v>32</v>
      </c>
      <c r="J17" s="56">
        <v>20339</v>
      </c>
      <c r="K17" s="27"/>
      <c r="L17" s="27" t="s">
        <v>0</v>
      </c>
      <c r="M17" s="54"/>
      <c r="N17" s="27" t="s">
        <v>0</v>
      </c>
      <c r="O17" s="27"/>
      <c r="P17" s="31">
        <v>0</v>
      </c>
      <c r="Q17" s="33"/>
      <c r="R17" s="33"/>
      <c r="S17" s="33"/>
      <c r="T17" s="33" t="s">
        <v>0</v>
      </c>
      <c r="U17" s="27" t="s">
        <v>33</v>
      </c>
      <c r="V17" s="14"/>
      <c r="W17" s="34"/>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c r="JA17" s="11"/>
      <c r="JB17" s="11"/>
      <c r="JC17" s="11"/>
      <c r="JD17" s="11"/>
      <c r="JE17" s="11"/>
      <c r="JF17" s="11"/>
      <c r="JG17" s="11"/>
      <c r="JH17" s="11"/>
      <c r="JI17" s="11"/>
      <c r="JJ17" s="11"/>
      <c r="JK17" s="11"/>
      <c r="JL17" s="11"/>
      <c r="JM17" s="11"/>
      <c r="JN17" s="11"/>
      <c r="JO17" s="11"/>
      <c r="JP17" s="11"/>
      <c r="JQ17" s="11"/>
      <c r="JR17" s="11"/>
      <c r="JS17" s="11"/>
      <c r="JT17" s="11"/>
      <c r="JU17" s="11"/>
      <c r="JV17" s="11"/>
      <c r="JW17" s="11"/>
      <c r="JX17" s="11"/>
      <c r="JY17" s="11"/>
      <c r="JZ17" s="11"/>
      <c r="KA17" s="11"/>
      <c r="KB17" s="11"/>
      <c r="KC17" s="11"/>
      <c r="KD17" s="11"/>
      <c r="KE17" s="11"/>
      <c r="KF17" s="11"/>
      <c r="KG17" s="11"/>
      <c r="KH17" s="11"/>
      <c r="KI17" s="11"/>
      <c r="KJ17" s="11"/>
      <c r="KK17" s="11"/>
      <c r="KL17" s="11"/>
      <c r="KM17" s="11"/>
      <c r="KN17" s="11"/>
      <c r="KO17" s="11"/>
      <c r="KP17" s="11"/>
      <c r="KQ17" s="11"/>
      <c r="KR17" s="11"/>
      <c r="KS17" s="11"/>
      <c r="KT17" s="11"/>
      <c r="KU17" s="11"/>
      <c r="KV17" s="11"/>
      <c r="KW17" s="11"/>
      <c r="KX17" s="11"/>
      <c r="KY17" s="11"/>
      <c r="KZ17" s="11"/>
      <c r="LA17" s="11"/>
      <c r="LB17" s="11"/>
      <c r="LC17" s="11"/>
      <c r="LD17" s="11"/>
      <c r="LE17" s="11"/>
      <c r="LF17" s="11"/>
      <c r="LG17" s="11"/>
      <c r="LH17" s="11"/>
      <c r="LI17" s="11"/>
      <c r="LJ17" s="11"/>
      <c r="LK17" s="11"/>
      <c r="LL17" s="11"/>
      <c r="LM17" s="11"/>
      <c r="LN17" s="11"/>
      <c r="LO17" s="11"/>
      <c r="LP17" s="11"/>
      <c r="LQ17" s="11"/>
      <c r="LR17" s="11"/>
      <c r="LS17" s="11"/>
      <c r="LT17" s="11"/>
      <c r="LU17" s="11"/>
      <c r="LV17" s="11"/>
      <c r="LW17" s="11"/>
      <c r="LX17" s="11"/>
      <c r="LY17" s="11"/>
      <c r="LZ17" s="11"/>
      <c r="MA17" s="11"/>
      <c r="MB17" s="11"/>
      <c r="MC17" s="11"/>
      <c r="MD17" s="11"/>
      <c r="ME17" s="11"/>
      <c r="MF17" s="11"/>
      <c r="MG17" s="11"/>
      <c r="MH17" s="11"/>
      <c r="MI17" s="11"/>
      <c r="MJ17" s="11"/>
      <c r="MK17" s="11"/>
      <c r="ML17" s="11"/>
      <c r="MM17" s="11"/>
      <c r="MN17" s="11"/>
      <c r="MO17" s="11"/>
      <c r="MP17" s="11"/>
      <c r="MQ17" s="12"/>
      <c r="MR17" s="13"/>
      <c r="MS17" s="13"/>
      <c r="MT17" s="13"/>
      <c r="MU17" s="13"/>
    </row>
    <row r="18" spans="1:359" s="35" customFormat="1" ht="255.75">
      <c r="A18" s="105"/>
      <c r="B18" s="23">
        <v>13</v>
      </c>
      <c r="C18" s="63" t="s">
        <v>48</v>
      </c>
      <c r="D18" s="27" t="s">
        <v>65</v>
      </c>
      <c r="E18" s="27" t="s">
        <v>84</v>
      </c>
      <c r="F18" s="27" t="s">
        <v>101</v>
      </c>
      <c r="G18" s="27" t="s">
        <v>0</v>
      </c>
      <c r="H18" s="33"/>
      <c r="I18" s="27" t="s">
        <v>32</v>
      </c>
      <c r="J18" s="56">
        <v>17966</v>
      </c>
      <c r="K18" s="27"/>
      <c r="L18" s="27" t="s">
        <v>0</v>
      </c>
      <c r="M18" s="54"/>
      <c r="N18" s="27" t="s">
        <v>0</v>
      </c>
      <c r="O18" s="27"/>
      <c r="P18" s="31">
        <v>0</v>
      </c>
      <c r="Q18" s="33"/>
      <c r="R18" s="33" t="s">
        <v>0</v>
      </c>
      <c r="S18" s="33"/>
      <c r="T18" s="33"/>
      <c r="U18" s="27" t="s">
        <v>33</v>
      </c>
      <c r="V18" s="14"/>
      <c r="W18" s="34"/>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c r="JA18" s="11"/>
      <c r="JB18" s="11"/>
      <c r="JC18" s="11"/>
      <c r="JD18" s="11"/>
      <c r="JE18" s="11"/>
      <c r="JF18" s="11"/>
      <c r="JG18" s="11"/>
      <c r="JH18" s="11"/>
      <c r="JI18" s="11"/>
      <c r="JJ18" s="11"/>
      <c r="JK18" s="11"/>
      <c r="JL18" s="11"/>
      <c r="JM18" s="11"/>
      <c r="JN18" s="11"/>
      <c r="JO18" s="11"/>
      <c r="JP18" s="11"/>
      <c r="JQ18" s="11"/>
      <c r="JR18" s="11"/>
      <c r="JS18" s="11"/>
      <c r="JT18" s="11"/>
      <c r="JU18" s="11"/>
      <c r="JV18" s="11"/>
      <c r="JW18" s="11"/>
      <c r="JX18" s="11"/>
      <c r="JY18" s="11"/>
      <c r="JZ18" s="11"/>
      <c r="KA18" s="11"/>
      <c r="KB18" s="11"/>
      <c r="KC18" s="11"/>
      <c r="KD18" s="11"/>
      <c r="KE18" s="11"/>
      <c r="KF18" s="11"/>
      <c r="KG18" s="11"/>
      <c r="KH18" s="11"/>
      <c r="KI18" s="11"/>
      <c r="KJ18" s="11"/>
      <c r="KK18" s="11"/>
      <c r="KL18" s="11"/>
      <c r="KM18" s="11"/>
      <c r="KN18" s="11"/>
      <c r="KO18" s="11"/>
      <c r="KP18" s="11"/>
      <c r="KQ18" s="11"/>
      <c r="KR18" s="11"/>
      <c r="KS18" s="11"/>
      <c r="KT18" s="11"/>
      <c r="KU18" s="11"/>
      <c r="KV18" s="11"/>
      <c r="KW18" s="11"/>
      <c r="KX18" s="11"/>
      <c r="KY18" s="11"/>
      <c r="KZ18" s="11"/>
      <c r="LA18" s="11"/>
      <c r="LB18" s="11"/>
      <c r="LC18" s="11"/>
      <c r="LD18" s="11"/>
      <c r="LE18" s="11"/>
      <c r="LF18" s="11"/>
      <c r="LG18" s="11"/>
      <c r="LH18" s="11"/>
      <c r="LI18" s="11"/>
      <c r="LJ18" s="11"/>
      <c r="LK18" s="11"/>
      <c r="LL18" s="11"/>
      <c r="LM18" s="11"/>
      <c r="LN18" s="11"/>
      <c r="LO18" s="11"/>
      <c r="LP18" s="11"/>
      <c r="LQ18" s="11"/>
      <c r="LR18" s="11"/>
      <c r="LS18" s="11"/>
      <c r="LT18" s="11"/>
      <c r="LU18" s="11"/>
      <c r="LV18" s="11"/>
      <c r="LW18" s="11"/>
      <c r="LX18" s="11"/>
      <c r="LY18" s="11"/>
      <c r="LZ18" s="11"/>
      <c r="MA18" s="11"/>
      <c r="MB18" s="11"/>
      <c r="MC18" s="11"/>
      <c r="MD18" s="11"/>
      <c r="ME18" s="11"/>
      <c r="MF18" s="11"/>
      <c r="MG18" s="11"/>
      <c r="MH18" s="11"/>
      <c r="MI18" s="11"/>
      <c r="MJ18" s="11"/>
      <c r="MK18" s="11"/>
      <c r="ML18" s="11"/>
      <c r="MM18" s="11"/>
      <c r="MN18" s="11"/>
      <c r="MO18" s="11"/>
      <c r="MP18" s="11"/>
      <c r="MQ18" s="12"/>
      <c r="MR18" s="13"/>
      <c r="MS18" s="13"/>
      <c r="MT18" s="13"/>
      <c r="MU18" s="13"/>
    </row>
    <row r="19" spans="1:359" s="35" customFormat="1" ht="279">
      <c r="A19" s="105"/>
      <c r="B19" s="23">
        <v>14</v>
      </c>
      <c r="C19" s="63" t="s">
        <v>49</v>
      </c>
      <c r="D19" s="27" t="s">
        <v>66</v>
      </c>
      <c r="E19" s="27" t="s">
        <v>85</v>
      </c>
      <c r="F19" s="27" t="s">
        <v>102</v>
      </c>
      <c r="G19" s="27" t="s">
        <v>0</v>
      </c>
      <c r="H19" s="33"/>
      <c r="I19" s="27" t="s">
        <v>32</v>
      </c>
      <c r="J19" s="56">
        <v>26720</v>
      </c>
      <c r="K19" s="27"/>
      <c r="L19" s="27" t="s">
        <v>0</v>
      </c>
      <c r="M19" s="54"/>
      <c r="N19" s="27" t="s">
        <v>0</v>
      </c>
      <c r="O19" s="27"/>
      <c r="P19" s="31">
        <v>0</v>
      </c>
      <c r="Q19" s="33"/>
      <c r="R19" s="33"/>
      <c r="S19" s="33"/>
      <c r="T19" s="33" t="s">
        <v>0</v>
      </c>
      <c r="U19" s="27" t="s">
        <v>33</v>
      </c>
      <c r="V19" s="14"/>
      <c r="W19" s="34"/>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c r="JA19" s="11"/>
      <c r="JB19" s="11"/>
      <c r="JC19" s="11"/>
      <c r="JD19" s="11"/>
      <c r="JE19" s="11"/>
      <c r="JF19" s="11"/>
      <c r="JG19" s="11"/>
      <c r="JH19" s="11"/>
      <c r="JI19" s="11"/>
      <c r="JJ19" s="11"/>
      <c r="JK19" s="11"/>
      <c r="JL19" s="11"/>
      <c r="JM19" s="11"/>
      <c r="JN19" s="11"/>
      <c r="JO19" s="11"/>
      <c r="JP19" s="11"/>
      <c r="JQ19" s="11"/>
      <c r="JR19" s="11"/>
      <c r="JS19" s="11"/>
      <c r="JT19" s="11"/>
      <c r="JU19" s="11"/>
      <c r="JV19" s="11"/>
      <c r="JW19" s="11"/>
      <c r="JX19" s="11"/>
      <c r="JY19" s="11"/>
      <c r="JZ19" s="11"/>
      <c r="KA19" s="11"/>
      <c r="KB19" s="11"/>
      <c r="KC19" s="11"/>
      <c r="KD19" s="11"/>
      <c r="KE19" s="11"/>
      <c r="KF19" s="11"/>
      <c r="KG19" s="11"/>
      <c r="KH19" s="11"/>
      <c r="KI19" s="11"/>
      <c r="KJ19" s="11"/>
      <c r="KK19" s="11"/>
      <c r="KL19" s="11"/>
      <c r="KM19" s="11"/>
      <c r="KN19" s="11"/>
      <c r="KO19" s="11"/>
      <c r="KP19" s="11"/>
      <c r="KQ19" s="11"/>
      <c r="KR19" s="11"/>
      <c r="KS19" s="11"/>
      <c r="KT19" s="11"/>
      <c r="KU19" s="11"/>
      <c r="KV19" s="11"/>
      <c r="KW19" s="11"/>
      <c r="KX19" s="11"/>
      <c r="KY19" s="11"/>
      <c r="KZ19" s="11"/>
      <c r="LA19" s="11"/>
      <c r="LB19" s="11"/>
      <c r="LC19" s="11"/>
      <c r="LD19" s="11"/>
      <c r="LE19" s="11"/>
      <c r="LF19" s="11"/>
      <c r="LG19" s="11"/>
      <c r="LH19" s="11"/>
      <c r="LI19" s="11"/>
      <c r="LJ19" s="11"/>
      <c r="LK19" s="11"/>
      <c r="LL19" s="11"/>
      <c r="LM19" s="11"/>
      <c r="LN19" s="11"/>
      <c r="LO19" s="11"/>
      <c r="LP19" s="11"/>
      <c r="LQ19" s="11"/>
      <c r="LR19" s="11"/>
      <c r="LS19" s="11"/>
      <c r="LT19" s="11"/>
      <c r="LU19" s="11"/>
      <c r="LV19" s="11"/>
      <c r="LW19" s="11"/>
      <c r="LX19" s="11"/>
      <c r="LY19" s="11"/>
      <c r="LZ19" s="11"/>
      <c r="MA19" s="11"/>
      <c r="MB19" s="11"/>
      <c r="MC19" s="11"/>
      <c r="MD19" s="11"/>
      <c r="ME19" s="11"/>
      <c r="MF19" s="11"/>
      <c r="MG19" s="11"/>
      <c r="MH19" s="11"/>
      <c r="MI19" s="11"/>
      <c r="MJ19" s="11"/>
      <c r="MK19" s="11"/>
      <c r="ML19" s="11"/>
      <c r="MM19" s="11"/>
      <c r="MN19" s="11"/>
      <c r="MO19" s="11"/>
      <c r="MP19" s="11"/>
      <c r="MQ19" s="12"/>
      <c r="MR19" s="13"/>
      <c r="MS19" s="13"/>
      <c r="MT19" s="13"/>
      <c r="MU19" s="13"/>
    </row>
    <row r="20" spans="1:359" s="35" customFormat="1" ht="46.5">
      <c r="A20" s="105"/>
      <c r="B20" s="23">
        <v>15</v>
      </c>
      <c r="C20" s="63" t="s">
        <v>50</v>
      </c>
      <c r="D20" s="27" t="s">
        <v>67</v>
      </c>
      <c r="E20" s="27" t="s">
        <v>86</v>
      </c>
      <c r="F20" s="27" t="s">
        <v>103</v>
      </c>
      <c r="G20" s="27" t="s">
        <v>0</v>
      </c>
      <c r="H20" s="33"/>
      <c r="I20" s="27" t="s">
        <v>73</v>
      </c>
      <c r="J20" s="56">
        <v>100000</v>
      </c>
      <c r="K20" s="27" t="s">
        <v>0</v>
      </c>
      <c r="L20" s="27"/>
      <c r="M20" s="54"/>
      <c r="N20" s="27" t="s">
        <v>0</v>
      </c>
      <c r="O20" s="27"/>
      <c r="P20" s="31">
        <v>0</v>
      </c>
      <c r="Q20" s="33"/>
      <c r="R20" s="33"/>
      <c r="S20" s="33"/>
      <c r="T20" s="33" t="s">
        <v>0</v>
      </c>
      <c r="U20" s="27" t="s">
        <v>33</v>
      </c>
      <c r="V20" s="14"/>
      <c r="W20" s="34"/>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1"/>
      <c r="LA20" s="11"/>
      <c r="LB20" s="11"/>
      <c r="LC20" s="11"/>
      <c r="LD20" s="11"/>
      <c r="LE20" s="11"/>
      <c r="LF20" s="11"/>
      <c r="LG20" s="11"/>
      <c r="LH20" s="11"/>
      <c r="LI20" s="11"/>
      <c r="LJ20" s="11"/>
      <c r="LK20" s="11"/>
      <c r="LL20" s="11"/>
      <c r="LM20" s="11"/>
      <c r="LN20" s="11"/>
      <c r="LO20" s="11"/>
      <c r="LP20" s="11"/>
      <c r="LQ20" s="11"/>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2"/>
      <c r="MR20" s="13"/>
      <c r="MS20" s="13"/>
      <c r="MT20" s="13"/>
      <c r="MU20" s="13"/>
    </row>
    <row r="21" spans="1:359" s="35" customFormat="1" ht="69.75">
      <c r="A21" s="105"/>
      <c r="B21" s="23">
        <v>16</v>
      </c>
      <c r="C21" s="63" t="s">
        <v>51</v>
      </c>
      <c r="D21" s="27" t="s">
        <v>68</v>
      </c>
      <c r="E21" s="27" t="s">
        <v>87</v>
      </c>
      <c r="F21" s="27" t="s">
        <v>104</v>
      </c>
      <c r="G21" s="27" t="s">
        <v>0</v>
      </c>
      <c r="H21" s="33"/>
      <c r="I21" s="27" t="s">
        <v>73</v>
      </c>
      <c r="J21" s="56"/>
      <c r="K21" s="27"/>
      <c r="L21" s="27"/>
      <c r="M21" s="27" t="s">
        <v>0</v>
      </c>
      <c r="N21" s="27" t="s">
        <v>0</v>
      </c>
      <c r="O21" s="27"/>
      <c r="P21" s="31">
        <v>0</v>
      </c>
      <c r="Q21" s="33"/>
      <c r="R21" s="33"/>
      <c r="S21" s="33"/>
      <c r="T21" s="33" t="s">
        <v>0</v>
      </c>
      <c r="U21" s="27" t="s">
        <v>33</v>
      </c>
      <c r="V21" s="14"/>
      <c r="W21" s="34"/>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c r="KT21" s="11"/>
      <c r="KU21" s="11"/>
      <c r="KV21" s="11"/>
      <c r="KW21" s="11"/>
      <c r="KX21" s="11"/>
      <c r="KY21" s="11"/>
      <c r="KZ21" s="11"/>
      <c r="LA21" s="11"/>
      <c r="LB21" s="11"/>
      <c r="LC21" s="11"/>
      <c r="LD21" s="11"/>
      <c r="LE21" s="11"/>
      <c r="LF21" s="11"/>
      <c r="LG21" s="11"/>
      <c r="LH21" s="11"/>
      <c r="LI21" s="11"/>
      <c r="LJ21" s="11"/>
      <c r="LK21" s="11"/>
      <c r="LL21" s="11"/>
      <c r="LM21" s="11"/>
      <c r="LN21" s="11"/>
      <c r="LO21" s="11"/>
      <c r="LP21" s="11"/>
      <c r="LQ21" s="11"/>
      <c r="LR21" s="11"/>
      <c r="LS21" s="11"/>
      <c r="LT21" s="11"/>
      <c r="LU21" s="11"/>
      <c r="LV21" s="11"/>
      <c r="LW21" s="11"/>
      <c r="LX21" s="11"/>
      <c r="LY21" s="11"/>
      <c r="LZ21" s="11"/>
      <c r="MA21" s="11"/>
      <c r="MB21" s="11"/>
      <c r="MC21" s="11"/>
      <c r="MD21" s="11"/>
      <c r="ME21" s="11"/>
      <c r="MF21" s="11"/>
      <c r="MG21" s="11"/>
      <c r="MH21" s="11"/>
      <c r="MI21" s="11"/>
      <c r="MJ21" s="11"/>
      <c r="MK21" s="11"/>
      <c r="ML21" s="11"/>
      <c r="MM21" s="11"/>
      <c r="MN21" s="11"/>
      <c r="MO21" s="11"/>
      <c r="MP21" s="11"/>
      <c r="MQ21" s="12"/>
      <c r="MR21" s="13"/>
      <c r="MS21" s="13"/>
      <c r="MT21" s="13"/>
      <c r="MU21" s="13"/>
    </row>
    <row r="22" spans="1:359" s="35" customFormat="1" ht="116.25">
      <c r="A22" s="105"/>
      <c r="B22" s="23">
        <v>17</v>
      </c>
      <c r="C22" s="63" t="s">
        <v>52</v>
      </c>
      <c r="D22" s="27" t="s">
        <v>69</v>
      </c>
      <c r="E22" s="27" t="s">
        <v>88</v>
      </c>
      <c r="F22" s="50" t="s">
        <v>105</v>
      </c>
      <c r="G22" s="27" t="s">
        <v>0</v>
      </c>
      <c r="H22" s="33"/>
      <c r="I22" s="27" t="s">
        <v>32</v>
      </c>
      <c r="J22" s="56">
        <v>117000</v>
      </c>
      <c r="K22" s="27"/>
      <c r="L22" s="27" t="s">
        <v>0</v>
      </c>
      <c r="M22" s="54"/>
      <c r="N22" s="27" t="s">
        <v>0</v>
      </c>
      <c r="O22" s="27"/>
      <c r="P22" s="31">
        <v>0</v>
      </c>
      <c r="Q22" s="33"/>
      <c r="R22" s="33"/>
      <c r="S22" s="33"/>
      <c r="T22" s="33" t="s">
        <v>0</v>
      </c>
      <c r="U22" s="27" t="s">
        <v>33</v>
      </c>
      <c r="V22" s="14"/>
      <c r="W22" s="34"/>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c r="JA22" s="11"/>
      <c r="JB22" s="11"/>
      <c r="JC22" s="11"/>
      <c r="JD22" s="11"/>
      <c r="JE22" s="11"/>
      <c r="JF22" s="11"/>
      <c r="JG22" s="11"/>
      <c r="JH22" s="11"/>
      <c r="JI22" s="11"/>
      <c r="JJ22" s="11"/>
      <c r="JK22" s="11"/>
      <c r="JL22" s="11"/>
      <c r="JM22" s="11"/>
      <c r="JN22" s="11"/>
      <c r="JO22" s="11"/>
      <c r="JP22" s="11"/>
      <c r="JQ22" s="11"/>
      <c r="JR22" s="11"/>
      <c r="JS22" s="11"/>
      <c r="JT22" s="11"/>
      <c r="JU22" s="11"/>
      <c r="JV22" s="11"/>
      <c r="JW22" s="11"/>
      <c r="JX22" s="11"/>
      <c r="JY22" s="11"/>
      <c r="JZ22" s="11"/>
      <c r="KA22" s="11"/>
      <c r="KB22" s="11"/>
      <c r="KC22" s="11"/>
      <c r="KD22" s="11"/>
      <c r="KE22" s="11"/>
      <c r="KF22" s="11"/>
      <c r="KG22" s="11"/>
      <c r="KH22" s="11"/>
      <c r="KI22" s="11"/>
      <c r="KJ22" s="11"/>
      <c r="KK22" s="11"/>
      <c r="KL22" s="11"/>
      <c r="KM22" s="11"/>
      <c r="KN22" s="11"/>
      <c r="KO22" s="11"/>
      <c r="KP22" s="11"/>
      <c r="KQ22" s="11"/>
      <c r="KR22" s="11"/>
      <c r="KS22" s="11"/>
      <c r="KT22" s="11"/>
      <c r="KU22" s="11"/>
      <c r="KV22" s="11"/>
      <c r="KW22" s="11"/>
      <c r="KX22" s="11"/>
      <c r="KY22" s="11"/>
      <c r="KZ22" s="11"/>
      <c r="LA22" s="11"/>
      <c r="LB22" s="11"/>
      <c r="LC22" s="11"/>
      <c r="LD22" s="11"/>
      <c r="LE22" s="11"/>
      <c r="LF22" s="11"/>
      <c r="LG22" s="11"/>
      <c r="LH22" s="11"/>
      <c r="LI22" s="11"/>
      <c r="LJ22" s="11"/>
      <c r="LK22" s="11"/>
      <c r="LL22" s="11"/>
      <c r="LM22" s="11"/>
      <c r="LN22" s="11"/>
      <c r="LO22" s="11"/>
      <c r="LP22" s="11"/>
      <c r="LQ22" s="11"/>
      <c r="LR22" s="11"/>
      <c r="LS22" s="11"/>
      <c r="LT22" s="11"/>
      <c r="LU22" s="11"/>
      <c r="LV22" s="11"/>
      <c r="LW22" s="11"/>
      <c r="LX22" s="11"/>
      <c r="LY22" s="11"/>
      <c r="LZ22" s="11"/>
      <c r="MA22" s="11"/>
      <c r="MB22" s="11"/>
      <c r="MC22" s="11"/>
      <c r="MD22" s="11"/>
      <c r="ME22" s="11"/>
      <c r="MF22" s="11"/>
      <c r="MG22" s="11"/>
      <c r="MH22" s="11"/>
      <c r="MI22" s="11"/>
      <c r="MJ22" s="11"/>
      <c r="MK22" s="11"/>
      <c r="ML22" s="11"/>
      <c r="MM22" s="11"/>
      <c r="MN22" s="11"/>
      <c r="MO22" s="11"/>
      <c r="MP22" s="11"/>
      <c r="MQ22" s="12"/>
      <c r="MR22" s="13"/>
      <c r="MS22" s="13"/>
      <c r="MT22" s="13"/>
      <c r="MU22" s="13"/>
    </row>
    <row r="23" spans="1:359" s="35" customFormat="1" ht="209.25">
      <c r="A23" s="105"/>
      <c r="B23" s="23">
        <v>18</v>
      </c>
      <c r="C23" s="52" t="s">
        <v>53</v>
      </c>
      <c r="D23" s="53" t="s">
        <v>70</v>
      </c>
      <c r="E23" s="58" t="s">
        <v>89</v>
      </c>
      <c r="F23" s="53" t="s">
        <v>106</v>
      </c>
      <c r="G23" s="53" t="s">
        <v>0</v>
      </c>
      <c r="H23" s="55"/>
      <c r="I23" s="27" t="s">
        <v>32</v>
      </c>
      <c r="J23" s="64">
        <v>20000</v>
      </c>
      <c r="K23" s="53" t="s">
        <v>0</v>
      </c>
      <c r="L23" s="53"/>
      <c r="M23" s="65"/>
      <c r="N23" s="66" t="s">
        <v>0</v>
      </c>
      <c r="O23" s="27"/>
      <c r="P23" s="31">
        <v>0</v>
      </c>
      <c r="Q23" s="33"/>
      <c r="R23" s="33"/>
      <c r="S23" s="33"/>
      <c r="T23" s="33" t="s">
        <v>0</v>
      </c>
      <c r="U23" s="27" t="s">
        <v>33</v>
      </c>
      <c r="V23" s="14"/>
      <c r="W23" s="34"/>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c r="JA23" s="11"/>
      <c r="JB23" s="11"/>
      <c r="JC23" s="11"/>
      <c r="JD23" s="11"/>
      <c r="JE23" s="11"/>
      <c r="JF23" s="11"/>
      <c r="JG23" s="11"/>
      <c r="JH23" s="11"/>
      <c r="JI23" s="11"/>
      <c r="JJ23" s="11"/>
      <c r="JK23" s="11"/>
      <c r="JL23" s="11"/>
      <c r="JM23" s="11"/>
      <c r="JN23" s="11"/>
      <c r="JO23" s="11"/>
      <c r="JP23" s="11"/>
      <c r="JQ23" s="11"/>
      <c r="JR23" s="11"/>
      <c r="JS23" s="11"/>
      <c r="JT23" s="11"/>
      <c r="JU23" s="11"/>
      <c r="JV23" s="11"/>
      <c r="JW23" s="11"/>
      <c r="JX23" s="11"/>
      <c r="JY23" s="11"/>
      <c r="JZ23" s="11"/>
      <c r="KA23" s="11"/>
      <c r="KB23" s="11"/>
      <c r="KC23" s="11"/>
      <c r="KD23" s="11"/>
      <c r="KE23" s="11"/>
      <c r="KF23" s="11"/>
      <c r="KG23" s="11"/>
      <c r="KH23" s="11"/>
      <c r="KI23" s="11"/>
      <c r="KJ23" s="11"/>
      <c r="KK23" s="11"/>
      <c r="KL23" s="11"/>
      <c r="KM23" s="11"/>
      <c r="KN23" s="11"/>
      <c r="KO23" s="11"/>
      <c r="KP23" s="11"/>
      <c r="KQ23" s="11"/>
      <c r="KR23" s="11"/>
      <c r="KS23" s="11"/>
      <c r="KT23" s="11"/>
      <c r="KU23" s="11"/>
      <c r="KV23" s="11"/>
      <c r="KW23" s="11"/>
      <c r="KX23" s="11"/>
      <c r="KY23" s="11"/>
      <c r="KZ23" s="11"/>
      <c r="LA23" s="11"/>
      <c r="LB23" s="11"/>
      <c r="LC23" s="11"/>
      <c r="LD23" s="11"/>
      <c r="LE23" s="11"/>
      <c r="LF23" s="11"/>
      <c r="LG23" s="11"/>
      <c r="LH23" s="11"/>
      <c r="LI23" s="11"/>
      <c r="LJ23" s="11"/>
      <c r="LK23" s="11"/>
      <c r="LL23" s="11"/>
      <c r="LM23" s="11"/>
      <c r="LN23" s="11"/>
      <c r="LO23" s="11"/>
      <c r="LP23" s="11"/>
      <c r="LQ23" s="11"/>
      <c r="LR23" s="11"/>
      <c r="LS23" s="11"/>
      <c r="LT23" s="11"/>
      <c r="LU23" s="11"/>
      <c r="LV23" s="11"/>
      <c r="LW23" s="11"/>
      <c r="LX23" s="11"/>
      <c r="LY23" s="11"/>
      <c r="LZ23" s="11"/>
      <c r="MA23" s="11"/>
      <c r="MB23" s="11"/>
      <c r="MC23" s="11"/>
      <c r="MD23" s="11"/>
      <c r="ME23" s="11"/>
      <c r="MF23" s="11"/>
      <c r="MG23" s="11"/>
      <c r="MH23" s="11"/>
      <c r="MI23" s="11"/>
      <c r="MJ23" s="11"/>
      <c r="MK23" s="11"/>
      <c r="ML23" s="11"/>
      <c r="MM23" s="11"/>
      <c r="MN23" s="11"/>
      <c r="MO23" s="11"/>
      <c r="MP23" s="11"/>
      <c r="MQ23" s="12"/>
      <c r="MR23" s="13"/>
      <c r="MS23" s="13"/>
      <c r="MT23" s="13"/>
      <c r="MU23" s="13"/>
    </row>
    <row r="24" spans="1:359" ht="46.5">
      <c r="A24" s="105"/>
      <c r="B24" s="23">
        <v>19</v>
      </c>
      <c r="C24" s="67" t="s">
        <v>54</v>
      </c>
      <c r="D24" s="27" t="s">
        <v>71</v>
      </c>
      <c r="E24" s="27" t="s">
        <v>90</v>
      </c>
      <c r="F24" s="50" t="s">
        <v>97</v>
      </c>
      <c r="G24" s="27" t="s">
        <v>0</v>
      </c>
      <c r="H24" s="27"/>
      <c r="I24" s="27" t="s">
        <v>74</v>
      </c>
      <c r="J24" s="28">
        <v>200330</v>
      </c>
      <c r="K24" s="68"/>
      <c r="L24" s="68" t="s">
        <v>0</v>
      </c>
      <c r="M24" s="68"/>
      <c r="N24" s="63" t="s">
        <v>0</v>
      </c>
      <c r="O24" s="27"/>
      <c r="P24" s="69">
        <v>0</v>
      </c>
      <c r="Q24" s="33"/>
      <c r="R24" s="68" t="s">
        <v>0</v>
      </c>
      <c r="S24" s="33"/>
      <c r="T24" s="32"/>
      <c r="U24" s="27" t="s">
        <v>33</v>
      </c>
      <c r="V24" s="14"/>
      <c r="W24" s="70"/>
    </row>
    <row r="25" spans="1:359" s="11" customFormat="1">
      <c r="A25" s="114"/>
      <c r="V25" s="9"/>
    </row>
    <row r="26" spans="1:359" s="11" customFormat="1">
      <c r="A26" s="114"/>
      <c r="V26" s="9"/>
      <c r="W26" s="10"/>
    </row>
    <row r="27" spans="1:359" s="11" customFormat="1">
      <c r="A27" s="114"/>
      <c r="V27" s="9"/>
      <c r="W27" s="10"/>
    </row>
    <row r="28" spans="1:359" s="11" customFormat="1">
      <c r="A28" s="114"/>
      <c r="V28" s="9"/>
      <c r="W28" s="10"/>
    </row>
    <row r="29" spans="1:359" s="11" customFormat="1">
      <c r="A29" s="114"/>
      <c r="V29" s="9"/>
      <c r="W29" s="10"/>
    </row>
    <row r="30" spans="1:359" s="11" customFormat="1">
      <c r="A30" s="114"/>
      <c r="K30" s="73"/>
      <c r="L30" s="74"/>
      <c r="M30" s="74"/>
      <c r="N30" s="73"/>
      <c r="O30" s="75"/>
      <c r="P30" s="76"/>
      <c r="Q30" s="73"/>
      <c r="R30" s="75"/>
      <c r="S30" s="73"/>
      <c r="T30" s="73"/>
      <c r="U30" s="77"/>
      <c r="V30" s="9"/>
      <c r="W30" s="10"/>
    </row>
    <row r="31" spans="1:359" s="11" customFormat="1">
      <c r="A31" s="114"/>
      <c r="K31" s="73"/>
      <c r="L31" s="74"/>
      <c r="M31" s="74"/>
      <c r="N31" s="73"/>
      <c r="O31" s="75"/>
      <c r="P31" s="76"/>
      <c r="Q31" s="73"/>
      <c r="R31" s="75"/>
      <c r="S31" s="73"/>
      <c r="T31" s="73"/>
      <c r="U31" s="77"/>
      <c r="V31" s="9"/>
      <c r="W31" s="10"/>
    </row>
    <row r="32" spans="1:359" s="11" customFormat="1">
      <c r="A32" s="114"/>
      <c r="L32" s="73"/>
      <c r="M32" s="74"/>
      <c r="N32" s="73"/>
      <c r="O32" s="75"/>
      <c r="P32" s="76"/>
      <c r="Q32" s="73"/>
      <c r="R32" s="75"/>
      <c r="S32" s="73"/>
      <c r="T32" s="73"/>
      <c r="U32" s="77"/>
      <c r="V32" s="9"/>
      <c r="W32" s="10"/>
    </row>
    <row r="33" spans="1:23" s="11" customFormat="1">
      <c r="A33" s="114"/>
      <c r="K33" s="73"/>
      <c r="L33" s="74"/>
      <c r="M33" s="74"/>
      <c r="N33" s="73"/>
      <c r="O33" s="75"/>
      <c r="P33" s="76"/>
      <c r="Q33" s="73"/>
      <c r="R33" s="75"/>
      <c r="S33" s="75"/>
      <c r="T33" s="73"/>
      <c r="U33" s="77"/>
      <c r="V33" s="9"/>
      <c r="W33" s="10"/>
    </row>
    <row r="34" spans="1:23" s="11" customFormat="1">
      <c r="A34" s="78"/>
      <c r="K34" s="73"/>
      <c r="L34" s="74"/>
      <c r="M34" s="74"/>
      <c r="N34" s="73"/>
      <c r="O34" s="75"/>
      <c r="P34" s="76"/>
      <c r="Q34" s="73"/>
      <c r="R34" s="75"/>
      <c r="S34" s="75"/>
      <c r="T34" s="73"/>
      <c r="U34" s="77"/>
      <c r="V34" s="9"/>
      <c r="W34" s="10"/>
    </row>
    <row r="35" spans="1:23" s="11" customFormat="1">
      <c r="A35" s="78"/>
      <c r="K35" s="73"/>
      <c r="L35" s="74"/>
      <c r="M35" s="74"/>
      <c r="N35" s="73"/>
      <c r="O35" s="75"/>
      <c r="P35" s="76"/>
      <c r="Q35" s="73"/>
      <c r="R35" s="75"/>
      <c r="S35" s="75"/>
      <c r="T35" s="73"/>
      <c r="U35" s="77"/>
      <c r="V35" s="9"/>
      <c r="W35" s="10"/>
    </row>
    <row r="36" spans="1:23" s="11" customFormat="1">
      <c r="A36" s="78"/>
      <c r="K36" s="73"/>
      <c r="L36" s="74"/>
      <c r="M36" s="74"/>
      <c r="N36" s="73"/>
      <c r="O36" s="75"/>
      <c r="P36" s="76"/>
      <c r="Q36" s="73"/>
      <c r="R36" s="75"/>
      <c r="S36" s="75"/>
      <c r="T36" s="73"/>
      <c r="U36" s="77"/>
      <c r="V36" s="9"/>
      <c r="W36" s="10"/>
    </row>
    <row r="37" spans="1:23" s="11" customFormat="1">
      <c r="A37" s="79"/>
      <c r="K37" s="75"/>
      <c r="L37" s="74"/>
      <c r="M37" s="74"/>
      <c r="N37" s="75"/>
      <c r="O37" s="75"/>
      <c r="P37" s="80"/>
      <c r="Q37" s="75"/>
      <c r="R37" s="75"/>
      <c r="S37" s="75"/>
      <c r="T37" s="75"/>
      <c r="U37" s="81"/>
      <c r="V37" s="9"/>
      <c r="W37" s="10"/>
    </row>
    <row r="38" spans="1:23" s="11" customFormat="1">
      <c r="A38" s="79"/>
      <c r="B38" s="71"/>
      <c r="C38" s="82"/>
      <c r="D38" s="75"/>
      <c r="E38" s="83"/>
      <c r="F38" s="83"/>
      <c r="G38" s="74"/>
      <c r="H38" s="75"/>
      <c r="I38" s="75"/>
      <c r="J38" s="84"/>
      <c r="K38" s="75"/>
      <c r="L38" s="74"/>
      <c r="M38" s="74"/>
      <c r="N38" s="75"/>
      <c r="O38" s="75"/>
      <c r="P38" s="80"/>
      <c r="Q38" s="75"/>
      <c r="R38" s="75"/>
      <c r="S38" s="75"/>
      <c r="T38" s="75"/>
      <c r="U38" s="81"/>
      <c r="V38" s="9"/>
      <c r="W38" s="10"/>
    </row>
    <row r="39" spans="1:23" s="11" customFormat="1">
      <c r="A39" s="79"/>
      <c r="B39" s="71"/>
      <c r="C39" s="82"/>
      <c r="D39" s="75"/>
      <c r="E39" s="83"/>
      <c r="F39" s="83"/>
      <c r="G39" s="74"/>
      <c r="H39" s="75"/>
      <c r="I39" s="75"/>
      <c r="J39" s="84"/>
      <c r="K39" s="75"/>
      <c r="L39" s="74"/>
      <c r="M39" s="74"/>
      <c r="N39" s="75"/>
      <c r="O39" s="75"/>
      <c r="P39" s="80"/>
      <c r="Q39" s="75"/>
      <c r="R39" s="75"/>
      <c r="S39" s="75"/>
      <c r="T39" s="75"/>
      <c r="U39" s="81"/>
      <c r="V39" s="9"/>
      <c r="W39" s="10"/>
    </row>
    <row r="40" spans="1:23" s="11" customFormat="1">
      <c r="A40" s="79"/>
      <c r="B40" s="71"/>
      <c r="C40" s="82"/>
      <c r="D40" s="75"/>
      <c r="E40" s="83"/>
      <c r="F40" s="83"/>
      <c r="G40" s="74"/>
      <c r="H40" s="75"/>
      <c r="I40" s="75"/>
      <c r="J40" s="84"/>
      <c r="K40" s="75"/>
      <c r="L40" s="74"/>
      <c r="M40" s="74"/>
      <c r="N40" s="75"/>
      <c r="O40" s="75"/>
      <c r="P40" s="80"/>
      <c r="Q40" s="75"/>
      <c r="R40" s="75"/>
      <c r="S40" s="75"/>
      <c r="T40" s="75"/>
      <c r="U40" s="81"/>
      <c r="V40" s="9"/>
      <c r="W40" s="10"/>
    </row>
    <row r="41" spans="1:23" s="11" customFormat="1">
      <c r="A41" s="79"/>
      <c r="B41" s="71"/>
      <c r="C41" s="82"/>
      <c r="D41" s="75"/>
      <c r="E41" s="83"/>
      <c r="F41" s="83"/>
      <c r="G41" s="74"/>
      <c r="H41" s="75"/>
      <c r="I41" s="75"/>
      <c r="J41" s="84"/>
      <c r="K41" s="75"/>
      <c r="L41" s="74"/>
      <c r="M41" s="74"/>
      <c r="N41" s="75"/>
      <c r="O41" s="75"/>
      <c r="P41" s="80"/>
      <c r="Q41" s="75"/>
      <c r="R41" s="75"/>
      <c r="S41" s="75"/>
      <c r="T41" s="75"/>
      <c r="U41" s="81"/>
      <c r="V41" s="9"/>
      <c r="W41" s="10"/>
    </row>
    <row r="42" spans="1:23" s="11" customFormat="1">
      <c r="A42" s="79"/>
      <c r="B42" s="71"/>
      <c r="C42" s="82"/>
      <c r="D42" s="75"/>
      <c r="E42" s="83"/>
      <c r="F42" s="83"/>
      <c r="G42" s="74"/>
      <c r="H42" s="75"/>
      <c r="I42" s="75"/>
      <c r="J42" s="84"/>
      <c r="K42" s="75"/>
      <c r="L42" s="74"/>
      <c r="M42" s="74"/>
      <c r="N42" s="75"/>
      <c r="O42" s="75"/>
      <c r="P42" s="80"/>
      <c r="Q42" s="75"/>
      <c r="R42" s="75"/>
      <c r="S42" s="75"/>
      <c r="T42" s="75"/>
      <c r="U42" s="81"/>
      <c r="V42" s="9"/>
      <c r="W42" s="10"/>
    </row>
    <row r="43" spans="1:23" s="11" customFormat="1">
      <c r="A43" s="79"/>
      <c r="B43" s="71"/>
      <c r="C43" s="82"/>
      <c r="D43" s="75"/>
      <c r="E43" s="83"/>
      <c r="F43" s="83"/>
      <c r="G43" s="74"/>
      <c r="H43" s="75"/>
      <c r="I43" s="75"/>
      <c r="J43" s="84"/>
      <c r="K43" s="75"/>
      <c r="L43" s="74"/>
      <c r="M43" s="74"/>
      <c r="N43" s="75"/>
      <c r="O43" s="75"/>
      <c r="P43" s="80"/>
      <c r="Q43" s="75"/>
      <c r="R43" s="75"/>
      <c r="S43" s="75"/>
      <c r="T43" s="75"/>
      <c r="U43" s="81"/>
      <c r="V43" s="9"/>
      <c r="W43" s="10"/>
    </row>
    <row r="44" spans="1:23">
      <c r="A44" s="79"/>
      <c r="B44" s="71"/>
      <c r="C44" s="82"/>
      <c r="D44" s="75"/>
      <c r="E44" s="83"/>
      <c r="F44" s="83"/>
      <c r="G44" s="74"/>
      <c r="H44" s="75"/>
      <c r="I44" s="75"/>
      <c r="J44" s="84"/>
      <c r="K44" s="75"/>
      <c r="L44" s="74"/>
      <c r="M44" s="74"/>
      <c r="N44" s="75"/>
      <c r="O44" s="75"/>
      <c r="P44" s="80"/>
      <c r="Q44" s="75"/>
      <c r="R44" s="75"/>
      <c r="S44" s="75"/>
      <c r="T44" s="75"/>
      <c r="U44" s="81"/>
    </row>
    <row r="45" spans="1:23">
      <c r="A45" s="79"/>
      <c r="B45" s="71"/>
      <c r="C45" s="82"/>
      <c r="D45" s="75"/>
      <c r="E45" s="83"/>
      <c r="F45" s="83"/>
      <c r="G45" s="74"/>
      <c r="H45" s="75"/>
      <c r="I45" s="75"/>
      <c r="J45" s="84"/>
      <c r="K45" s="75"/>
      <c r="L45" s="74"/>
      <c r="M45" s="74"/>
      <c r="N45" s="75"/>
      <c r="O45" s="75"/>
      <c r="P45" s="80"/>
      <c r="Q45" s="75"/>
      <c r="R45" s="75"/>
      <c r="S45" s="75"/>
      <c r="T45" s="75"/>
      <c r="U45" s="81"/>
    </row>
    <row r="46" spans="1:23">
      <c r="A46" s="79"/>
      <c r="B46" s="71"/>
      <c r="C46" s="82"/>
      <c r="D46" s="75"/>
      <c r="E46" s="83"/>
      <c r="F46" s="83"/>
      <c r="G46" s="74"/>
      <c r="H46" s="75"/>
      <c r="I46" s="75"/>
      <c r="J46" s="84"/>
      <c r="K46" s="75"/>
      <c r="L46" s="74"/>
      <c r="M46" s="74"/>
      <c r="N46" s="75"/>
      <c r="O46" s="75"/>
      <c r="P46" s="80"/>
      <c r="Q46" s="75"/>
      <c r="R46" s="75"/>
      <c r="S46" s="75"/>
      <c r="T46" s="75"/>
      <c r="U46" s="81"/>
    </row>
    <row r="47" spans="1:23">
      <c r="A47" s="79"/>
      <c r="B47" s="71"/>
      <c r="C47" s="82"/>
      <c r="D47" s="75"/>
      <c r="E47" s="83"/>
      <c r="F47" s="83"/>
      <c r="G47" s="74"/>
      <c r="H47" s="75"/>
      <c r="I47" s="75"/>
      <c r="J47" s="84"/>
      <c r="K47" s="75"/>
      <c r="L47" s="74"/>
      <c r="M47" s="74"/>
      <c r="N47" s="75"/>
      <c r="O47" s="75"/>
      <c r="P47" s="80"/>
      <c r="Q47" s="75"/>
      <c r="R47" s="75"/>
      <c r="S47" s="75"/>
      <c r="T47" s="75"/>
      <c r="U47" s="81"/>
    </row>
    <row r="48" spans="1:23">
      <c r="A48" s="79"/>
      <c r="B48" s="71"/>
      <c r="C48" s="82"/>
      <c r="D48" s="75"/>
      <c r="E48" s="83"/>
      <c r="F48" s="83"/>
      <c r="G48" s="74"/>
      <c r="H48" s="75"/>
      <c r="I48" s="75"/>
      <c r="J48" s="84"/>
      <c r="K48" s="75"/>
      <c r="L48" s="74"/>
      <c r="M48" s="74"/>
      <c r="N48" s="75"/>
      <c r="O48" s="75"/>
      <c r="P48" s="80"/>
      <c r="Q48" s="75"/>
      <c r="R48" s="75"/>
      <c r="S48" s="75"/>
      <c r="T48" s="75"/>
      <c r="U48" s="81"/>
    </row>
    <row r="49" spans="1:21">
      <c r="A49" s="79"/>
      <c r="B49" s="71"/>
      <c r="C49" s="82"/>
      <c r="D49" s="75"/>
      <c r="E49" s="83"/>
      <c r="F49" s="83"/>
      <c r="G49" s="74"/>
      <c r="H49" s="75"/>
      <c r="I49" s="75"/>
      <c r="J49" s="84"/>
      <c r="K49" s="75"/>
      <c r="L49" s="74"/>
      <c r="M49" s="74"/>
      <c r="N49" s="75"/>
      <c r="O49" s="75"/>
      <c r="P49" s="80"/>
      <c r="Q49" s="75"/>
      <c r="R49" s="75"/>
      <c r="S49" s="75"/>
      <c r="T49" s="75"/>
      <c r="U49" s="81"/>
    </row>
    <row r="50" spans="1:21">
      <c r="A50" s="79"/>
      <c r="B50" s="71"/>
      <c r="C50" s="82"/>
      <c r="D50" s="75"/>
      <c r="E50" s="83"/>
      <c r="F50" s="83"/>
      <c r="G50" s="74"/>
      <c r="H50" s="75"/>
      <c r="I50" s="75"/>
      <c r="J50" s="84"/>
      <c r="K50" s="75"/>
      <c r="L50" s="74"/>
      <c r="M50" s="74"/>
      <c r="N50" s="75"/>
      <c r="O50" s="75"/>
      <c r="P50" s="80"/>
      <c r="Q50" s="75"/>
      <c r="R50" s="75"/>
      <c r="S50" s="75"/>
      <c r="T50" s="75"/>
      <c r="U50" s="81"/>
    </row>
    <row r="51" spans="1:21">
      <c r="A51" s="79"/>
      <c r="B51" s="71"/>
      <c r="C51" s="82"/>
      <c r="D51" s="75"/>
      <c r="E51" s="83"/>
      <c r="F51" s="83"/>
      <c r="G51" s="74"/>
      <c r="H51" s="75"/>
      <c r="I51" s="75"/>
      <c r="J51" s="84"/>
      <c r="K51" s="75"/>
      <c r="L51" s="74"/>
      <c r="M51" s="74"/>
      <c r="N51" s="75"/>
      <c r="O51" s="75"/>
      <c r="P51" s="80"/>
      <c r="Q51" s="75"/>
      <c r="R51" s="75"/>
      <c r="S51" s="75"/>
      <c r="T51" s="75"/>
      <c r="U51" s="81"/>
    </row>
    <row r="52" spans="1:21">
      <c r="A52" s="79"/>
      <c r="B52" s="71"/>
      <c r="C52" s="82"/>
      <c r="D52" s="75"/>
      <c r="E52" s="83"/>
      <c r="F52" s="83"/>
      <c r="G52" s="74"/>
      <c r="H52" s="75"/>
      <c r="I52" s="75"/>
      <c r="J52" s="84"/>
      <c r="K52" s="75"/>
      <c r="L52" s="74"/>
      <c r="M52" s="74"/>
      <c r="N52" s="75"/>
      <c r="O52" s="75"/>
      <c r="P52" s="80"/>
      <c r="Q52" s="75"/>
      <c r="R52" s="75"/>
      <c r="S52" s="75"/>
      <c r="T52" s="75"/>
      <c r="U52" s="81"/>
    </row>
    <row r="53" spans="1:21">
      <c r="A53" s="79"/>
      <c r="B53" s="71"/>
      <c r="C53" s="82"/>
      <c r="D53" s="75"/>
      <c r="E53" s="83"/>
      <c r="F53" s="83"/>
      <c r="G53" s="74"/>
      <c r="H53" s="75"/>
      <c r="I53" s="75"/>
      <c r="J53" s="84"/>
      <c r="K53" s="75"/>
      <c r="L53" s="74"/>
      <c r="M53" s="74"/>
      <c r="N53" s="75"/>
      <c r="O53" s="75"/>
      <c r="P53" s="80"/>
      <c r="Q53" s="75"/>
      <c r="R53" s="75"/>
      <c r="S53" s="75"/>
      <c r="T53" s="75"/>
      <c r="U53" s="81"/>
    </row>
    <row r="54" spans="1:21">
      <c r="A54" s="79"/>
      <c r="B54" s="71"/>
      <c r="C54" s="82"/>
      <c r="D54" s="75"/>
      <c r="E54" s="83"/>
      <c r="F54" s="83"/>
      <c r="G54" s="74"/>
      <c r="H54" s="75"/>
      <c r="I54" s="75"/>
      <c r="J54" s="84"/>
      <c r="K54" s="75"/>
      <c r="L54" s="74"/>
      <c r="M54" s="74"/>
      <c r="N54" s="75"/>
      <c r="O54" s="75"/>
      <c r="P54" s="80"/>
      <c r="Q54" s="75"/>
      <c r="R54" s="75"/>
      <c r="S54" s="75"/>
      <c r="T54" s="75"/>
      <c r="U54" s="81"/>
    </row>
    <row r="55" spans="1:21">
      <c r="A55" s="79"/>
      <c r="B55" s="71"/>
      <c r="C55" s="82"/>
      <c r="D55" s="75"/>
      <c r="E55" s="83"/>
      <c r="F55" s="83"/>
      <c r="G55" s="74"/>
      <c r="H55" s="75"/>
      <c r="I55" s="75"/>
      <c r="J55" s="84"/>
      <c r="K55" s="75"/>
      <c r="L55" s="74"/>
      <c r="M55" s="74"/>
      <c r="N55" s="75"/>
      <c r="O55" s="75"/>
      <c r="P55" s="80"/>
      <c r="Q55" s="75"/>
      <c r="R55" s="75"/>
      <c r="S55" s="75"/>
      <c r="T55" s="75"/>
      <c r="U55" s="81"/>
    </row>
    <row r="56" spans="1:21">
      <c r="A56" s="79"/>
      <c r="B56" s="71"/>
      <c r="C56" s="82"/>
      <c r="D56" s="75"/>
      <c r="E56" s="83"/>
      <c r="F56" s="83"/>
      <c r="G56" s="74"/>
      <c r="H56" s="75"/>
      <c r="I56" s="75"/>
      <c r="J56" s="84"/>
      <c r="K56" s="75"/>
      <c r="L56" s="74"/>
      <c r="M56" s="74"/>
      <c r="N56" s="75"/>
      <c r="O56" s="75"/>
      <c r="P56" s="80"/>
      <c r="Q56" s="75"/>
      <c r="R56" s="75"/>
      <c r="S56" s="75"/>
      <c r="T56" s="75"/>
      <c r="U56" s="81"/>
    </row>
    <row r="57" spans="1:21">
      <c r="A57" s="79"/>
      <c r="B57" s="71"/>
      <c r="C57" s="82"/>
      <c r="D57" s="75"/>
      <c r="E57" s="83"/>
      <c r="F57" s="83"/>
      <c r="G57" s="74"/>
      <c r="H57" s="75"/>
      <c r="I57" s="75"/>
      <c r="J57" s="84"/>
      <c r="K57" s="75"/>
      <c r="L57" s="74"/>
      <c r="M57" s="74"/>
      <c r="N57" s="75"/>
      <c r="O57" s="75"/>
      <c r="P57" s="80"/>
      <c r="Q57" s="75"/>
      <c r="R57" s="75"/>
      <c r="S57" s="75"/>
      <c r="T57" s="75"/>
      <c r="U57" s="81"/>
    </row>
    <row r="58" spans="1:21">
      <c r="A58" s="79"/>
      <c r="B58" s="71"/>
      <c r="C58" s="82"/>
      <c r="D58" s="75"/>
      <c r="E58" s="83"/>
      <c r="F58" s="83"/>
      <c r="G58" s="74"/>
      <c r="H58" s="75"/>
      <c r="I58" s="75"/>
      <c r="J58" s="84"/>
      <c r="K58" s="75"/>
      <c r="L58" s="74"/>
      <c r="M58" s="74"/>
      <c r="N58" s="75"/>
      <c r="O58" s="75"/>
      <c r="P58" s="80"/>
      <c r="Q58" s="75"/>
      <c r="R58" s="75"/>
      <c r="S58" s="75"/>
      <c r="T58" s="75"/>
      <c r="U58" s="81"/>
    </row>
    <row r="59" spans="1:21">
      <c r="A59" s="79"/>
      <c r="B59" s="71"/>
      <c r="C59" s="82"/>
      <c r="D59" s="75"/>
      <c r="E59" s="83"/>
      <c r="F59" s="83"/>
      <c r="G59" s="74"/>
      <c r="H59" s="75"/>
      <c r="I59" s="75"/>
      <c r="J59" s="84"/>
      <c r="K59" s="75"/>
      <c r="L59" s="74"/>
      <c r="M59" s="74"/>
      <c r="N59" s="75"/>
      <c r="O59" s="75"/>
      <c r="P59" s="80"/>
      <c r="Q59" s="75"/>
      <c r="R59" s="75"/>
      <c r="S59" s="75"/>
      <c r="T59" s="75"/>
      <c r="U59" s="81"/>
    </row>
    <row r="60" spans="1:21">
      <c r="A60" s="79"/>
      <c r="B60" s="71"/>
      <c r="C60" s="82"/>
      <c r="D60" s="75"/>
      <c r="E60" s="83"/>
      <c r="F60" s="83"/>
      <c r="G60" s="74"/>
      <c r="H60" s="75"/>
      <c r="I60" s="75"/>
      <c r="J60" s="84"/>
      <c r="K60" s="75"/>
      <c r="L60" s="74"/>
      <c r="M60" s="74"/>
      <c r="N60" s="75"/>
      <c r="O60" s="75"/>
      <c r="P60" s="80"/>
      <c r="Q60" s="75"/>
      <c r="R60" s="75"/>
      <c r="S60" s="75"/>
      <c r="T60" s="75"/>
      <c r="U60" s="81"/>
    </row>
    <row r="61" spans="1:21">
      <c r="A61" s="79"/>
      <c r="B61" s="71"/>
      <c r="C61" s="82"/>
      <c r="D61" s="75"/>
      <c r="E61" s="83"/>
      <c r="F61" s="83"/>
      <c r="G61" s="74"/>
      <c r="H61" s="75"/>
      <c r="I61" s="75"/>
      <c r="J61" s="84"/>
      <c r="K61" s="75"/>
      <c r="L61" s="74"/>
      <c r="M61" s="74"/>
      <c r="N61" s="75"/>
      <c r="O61" s="75"/>
      <c r="P61" s="80"/>
      <c r="Q61" s="75"/>
      <c r="R61" s="75"/>
      <c r="S61" s="75"/>
      <c r="T61" s="75"/>
      <c r="U61" s="81"/>
    </row>
    <row r="62" spans="1:21">
      <c r="A62" s="79"/>
      <c r="B62" s="71"/>
      <c r="C62" s="82"/>
      <c r="D62" s="75"/>
      <c r="E62" s="83"/>
      <c r="F62" s="83"/>
      <c r="G62" s="74"/>
      <c r="H62" s="75"/>
      <c r="I62" s="75"/>
      <c r="J62" s="84"/>
      <c r="K62" s="75"/>
      <c r="L62" s="74"/>
      <c r="M62" s="74"/>
      <c r="N62" s="75"/>
      <c r="O62" s="75"/>
      <c r="P62" s="80"/>
      <c r="Q62" s="75"/>
      <c r="R62" s="75"/>
      <c r="S62" s="75"/>
      <c r="T62" s="75"/>
      <c r="U62" s="81"/>
    </row>
    <row r="63" spans="1:21">
      <c r="A63" s="79"/>
      <c r="B63" s="71"/>
      <c r="C63" s="82"/>
      <c r="D63" s="75"/>
      <c r="E63" s="83"/>
      <c r="F63" s="83"/>
      <c r="G63" s="74"/>
      <c r="H63" s="75"/>
      <c r="I63" s="75"/>
      <c r="J63" s="84"/>
      <c r="K63" s="75"/>
      <c r="L63" s="74"/>
      <c r="M63" s="74"/>
      <c r="N63" s="75"/>
      <c r="O63" s="75"/>
      <c r="P63" s="80"/>
      <c r="Q63" s="75"/>
      <c r="R63" s="75"/>
      <c r="S63" s="75"/>
      <c r="T63" s="75"/>
      <c r="U63" s="81"/>
    </row>
    <row r="64" spans="1:21">
      <c r="A64" s="79"/>
      <c r="B64" s="71"/>
      <c r="C64" s="82"/>
      <c r="D64" s="75"/>
      <c r="E64" s="83"/>
      <c r="F64" s="83"/>
      <c r="G64" s="74"/>
      <c r="H64" s="75"/>
      <c r="I64" s="75"/>
      <c r="J64" s="84"/>
      <c r="K64" s="75"/>
      <c r="L64" s="74"/>
      <c r="M64" s="74"/>
      <c r="N64" s="75"/>
      <c r="O64" s="75"/>
      <c r="P64" s="80"/>
      <c r="Q64" s="75"/>
      <c r="R64" s="75"/>
      <c r="S64" s="75"/>
      <c r="T64" s="75"/>
      <c r="U64" s="85"/>
    </row>
    <row r="65" spans="1:20">
      <c r="A65" s="79"/>
      <c r="B65" s="71"/>
      <c r="C65" s="82"/>
      <c r="D65" s="75"/>
      <c r="E65" s="83"/>
      <c r="F65" s="83"/>
      <c r="G65" s="74"/>
      <c r="H65" s="75"/>
      <c r="I65" s="75"/>
      <c r="J65" s="84"/>
      <c r="K65" s="75"/>
      <c r="L65" s="74"/>
      <c r="M65" s="74"/>
      <c r="N65" s="75"/>
      <c r="O65" s="75"/>
      <c r="P65" s="80"/>
      <c r="Q65" s="75"/>
      <c r="R65" s="75"/>
      <c r="S65" s="75"/>
      <c r="T65" s="75"/>
    </row>
  </sheetData>
  <sheetProtection algorithmName="SHA-512" hashValue="HkpDELklr7UfncEcOUTd+rLhBjXOkuU7lXA9BkKxs8qyGtelbwMyQJsKSJu6LUC1FiIyCQDWrHV0/fqvHiZDSg==" saltValue="GfLkrp7KxKHnv4zgjx95Mg==" spinCount="100000" sheet="1" objects="1" scenarios="1" selectLockedCells="1" selectUnlockedCells="1"/>
  <mergeCells count="26">
    <mergeCell ref="A25:A33"/>
    <mergeCell ref="A3:A4"/>
    <mergeCell ref="Q3:T3"/>
    <mergeCell ref="A6:A24"/>
    <mergeCell ref="G3:H3"/>
    <mergeCell ref="D3:D4"/>
    <mergeCell ref="P3:P4"/>
    <mergeCell ref="H11:H12"/>
    <mergeCell ref="I9:I10"/>
    <mergeCell ref="G11:G12"/>
    <mergeCell ref="F3:F4"/>
    <mergeCell ref="I3:I4"/>
    <mergeCell ref="C3:C4"/>
    <mergeCell ref="E9:E10"/>
    <mergeCell ref="C11:C12"/>
    <mergeCell ref="C9:C10"/>
    <mergeCell ref="N3:O3"/>
    <mergeCell ref="U3:U4"/>
    <mergeCell ref="E3:E4"/>
    <mergeCell ref="A1:U1"/>
    <mergeCell ref="A5:U5"/>
    <mergeCell ref="B3:B4"/>
    <mergeCell ref="A2:U2"/>
    <mergeCell ref="L9:L10"/>
    <mergeCell ref="J3:J4"/>
    <mergeCell ref="K3:M3"/>
  </mergeCells>
  <conditionalFormatting sqref="B2 B7 B9 B11:B13 B15:B24">
    <cfRule type="cellIs" dxfId="53" priority="20982" operator="equal">
      <formula>$K$6</formula>
    </cfRule>
  </conditionalFormatting>
  <conditionalFormatting sqref="B3">
    <cfRule type="cellIs" dxfId="52" priority="6607" operator="equal">
      <formula>$K$7</formula>
    </cfRule>
  </conditionalFormatting>
  <conditionalFormatting sqref="B14">
    <cfRule type="cellIs" dxfId="51" priority="559" operator="equal">
      <formula>$K$8</formula>
    </cfRule>
  </conditionalFormatting>
  <conditionalFormatting sqref="C14">
    <cfRule type="duplicateValues" dxfId="50" priority="553"/>
    <cfRule type="duplicateValues" dxfId="49" priority="554"/>
    <cfRule type="duplicateValues" dxfId="48" priority="555"/>
    <cfRule type="duplicateValues" dxfId="47" priority="556"/>
    <cfRule type="duplicateValues" dxfId="46" priority="557"/>
    <cfRule type="duplicateValues" dxfId="45" priority="558"/>
    <cfRule type="duplicateValues" dxfId="44" priority="560"/>
    <cfRule type="duplicateValues" dxfId="43" priority="561"/>
  </conditionalFormatting>
  <conditionalFormatting sqref="C22">
    <cfRule type="duplicateValues" dxfId="42" priority="170376"/>
    <cfRule type="duplicateValues" dxfId="41" priority="170377"/>
  </conditionalFormatting>
  <conditionalFormatting sqref="C23">
    <cfRule type="duplicateValues" dxfId="40" priority="521"/>
    <cfRule type="duplicateValues" dxfId="39" priority="522"/>
    <cfRule type="duplicateValues" dxfId="38" priority="523"/>
    <cfRule type="duplicateValues" dxfId="37" priority="524"/>
    <cfRule type="duplicateValues" dxfId="36" priority="525"/>
    <cfRule type="duplicateValues" dxfId="35" priority="526"/>
    <cfRule type="duplicateValues" dxfId="34" priority="527"/>
    <cfRule type="duplicateValues" dxfId="33" priority="528"/>
    <cfRule type="duplicateValues" dxfId="32" priority="529"/>
  </conditionalFormatting>
  <conditionalFormatting sqref="C38:C1048576 C1:C2 C15:C22 C9 C6:C7 C11">
    <cfRule type="duplicateValues" dxfId="31" priority="168794"/>
  </conditionalFormatting>
  <conditionalFormatting sqref="C38:C1048576 C15:C22 C1:C4 C9 C6:C7 C11">
    <cfRule type="duplicateValues" dxfId="30" priority="168826"/>
    <cfRule type="duplicateValues" dxfId="29" priority="168827"/>
  </conditionalFormatting>
  <conditionalFormatting sqref="C38:C1048576 C1:C2 C16:C21 C9 C6:C7 C11">
    <cfRule type="duplicateValues" dxfId="28" priority="168620"/>
  </conditionalFormatting>
  <conditionalFormatting sqref="C38:C1048576 C2 C16:C21 C9 C6:C7 C11">
    <cfRule type="duplicateValues" dxfId="27" priority="169268"/>
  </conditionalFormatting>
  <conditionalFormatting sqref="C38:C1048576 C1:C2 C15:C22 C9 C6:C7 C11">
    <cfRule type="duplicateValues" dxfId="26" priority="168694"/>
  </conditionalFormatting>
  <conditionalFormatting sqref="C38:C1048576 C1:C2 C15:C22 C9 C6:C7 C11">
    <cfRule type="duplicateValues" dxfId="25" priority="168728"/>
    <cfRule type="duplicateValues" dxfId="24" priority="168729"/>
  </conditionalFormatting>
  <conditionalFormatting sqref="C38:C1048576">
    <cfRule type="duplicateValues" dxfId="23" priority="13758"/>
  </conditionalFormatting>
  <conditionalFormatting sqref="D8:D9">
    <cfRule type="duplicateValues" dxfId="22" priority="22156"/>
    <cfRule type="duplicateValues" dxfId="21" priority="22160"/>
    <cfRule type="duplicateValues" dxfId="20" priority="22161"/>
    <cfRule type="duplicateValues" dxfId="19" priority="22166"/>
    <cfRule type="duplicateValues" dxfId="18" priority="22167"/>
    <cfRule type="duplicateValues" dxfId="17" priority="22174"/>
  </conditionalFormatting>
  <conditionalFormatting sqref="D22">
    <cfRule type="duplicateValues" dxfId="16" priority="21782"/>
    <cfRule type="duplicateValues" dxfId="15" priority="21783"/>
  </conditionalFormatting>
  <conditionalFormatting sqref="F18">
    <cfRule type="duplicateValues" dxfId="14" priority="5560"/>
    <cfRule type="duplicateValues" dxfId="13" priority="5561"/>
    <cfRule type="duplicateValues" dxfId="12" priority="5562"/>
    <cfRule type="duplicateValues" dxfId="11" priority="5566"/>
  </conditionalFormatting>
  <conditionalFormatting sqref="J2:J3">
    <cfRule type="cellIs" dxfId="10" priority="6606" operator="equal">
      <formula>#REF!</formula>
    </cfRule>
  </conditionalFormatting>
  <conditionalFormatting sqref="J6:J7 J9 J11 J13 J15:J17">
    <cfRule type="cellIs" dxfId="9" priority="6615" operator="equal">
      <formula>#REF!</formula>
    </cfRule>
  </conditionalFormatting>
  <conditionalFormatting sqref="J19:J24">
    <cfRule type="cellIs" dxfId="8" priority="2577" operator="equal">
      <formula>#REF!</formula>
    </cfRule>
  </conditionalFormatting>
  <conditionalFormatting sqref="C24">
    <cfRule type="duplicateValues" dxfId="7" priority="207929"/>
    <cfRule type="duplicateValues" dxfId="6" priority="207930"/>
    <cfRule type="duplicateValues" dxfId="5" priority="207931"/>
    <cfRule type="duplicateValues" dxfId="4" priority="207932"/>
    <cfRule type="duplicateValues" dxfId="3" priority="207933"/>
    <cfRule type="duplicateValues" dxfId="2" priority="207934"/>
  </conditionalFormatting>
  <conditionalFormatting sqref="J14">
    <cfRule type="cellIs" dxfId="1" priority="207975" operator="equal">
      <formula>#REF!</formula>
    </cfRule>
  </conditionalFormatting>
  <conditionalFormatting sqref="J18">
    <cfRule type="cellIs" dxfId="0" priority="207976" operator="equal">
      <formula>#REF!</formula>
    </cfRule>
  </conditionalFormatting>
  <printOptions horizontalCentered="1"/>
  <pageMargins left="0.23622047244094491" right="0.23622047244094491" top="0.35433070866141736" bottom="0.35433070866141736" header="0.31496062992125984" footer="0.31496062992125984"/>
  <pageSetup paperSize="9" scale="1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
  <sheetViews>
    <sheetView zoomScale="60" zoomScaleNormal="60" workbookViewId="0">
      <selection activeCell="E14" sqref="E14"/>
    </sheetView>
  </sheetViews>
  <sheetFormatPr defaultColWidth="9.125" defaultRowHeight="15.75"/>
  <cols>
    <col min="1" max="1" width="42.375" style="1" customWidth="1"/>
    <col min="2" max="2" width="53.5" style="1" customWidth="1"/>
    <col min="3" max="3" width="18" style="1" customWidth="1"/>
    <col min="4" max="4" width="21.125" style="1" customWidth="1"/>
    <col min="5" max="5" width="16.875" style="1" customWidth="1"/>
    <col min="6" max="6" width="25.25" style="1" customWidth="1"/>
    <col min="7" max="7" width="15.625" style="1" customWidth="1"/>
    <col min="8" max="8" width="20.25" style="1" customWidth="1"/>
    <col min="9" max="9" width="21" style="1" bestFit="1" customWidth="1"/>
    <col min="10" max="10" width="20" style="1" customWidth="1"/>
    <col min="11" max="11" width="29.375" style="1" bestFit="1" customWidth="1"/>
    <col min="12" max="12" width="24.75" style="1" bestFit="1" customWidth="1"/>
    <col min="13" max="13" width="9.125" style="1"/>
    <col min="14" max="14" width="8.75" style="1" bestFit="1" customWidth="1"/>
    <col min="15" max="15" width="11.375" style="1" bestFit="1" customWidth="1"/>
    <col min="16" max="16" width="13.625" style="1" customWidth="1"/>
    <col min="17" max="17" width="9.125" style="1"/>
    <col min="18" max="24" width="9.125" style="2"/>
    <col min="25" max="25" width="9.375" style="2" bestFit="1" customWidth="1"/>
    <col min="26" max="16384" width="9.125" style="2"/>
  </cols>
  <sheetData>
    <row r="1" spans="1:17" ht="97.5" customHeight="1">
      <c r="A1" s="122"/>
      <c r="B1" s="122"/>
      <c r="C1" s="122"/>
      <c r="D1" s="122"/>
      <c r="E1" s="122"/>
      <c r="F1" s="122"/>
      <c r="G1" s="122"/>
      <c r="H1" s="122"/>
    </row>
    <row r="2" spans="1:17" ht="65.25" customHeight="1">
      <c r="A2" s="131" t="s">
        <v>115</v>
      </c>
      <c r="B2" s="131"/>
      <c r="C2" s="131"/>
      <c r="D2" s="131"/>
      <c r="E2" s="131"/>
      <c r="F2" s="131"/>
      <c r="G2" s="131"/>
      <c r="H2" s="131"/>
    </row>
    <row r="3" spans="1:17" s="3" customFormat="1" ht="39" customHeight="1">
      <c r="A3" s="123" t="s">
        <v>107</v>
      </c>
      <c r="B3" s="124"/>
      <c r="C3" s="127" t="s">
        <v>110</v>
      </c>
      <c r="D3" s="128"/>
      <c r="E3" s="129" t="s">
        <v>109</v>
      </c>
      <c r="F3" s="130"/>
      <c r="G3" s="129" t="s">
        <v>113</v>
      </c>
      <c r="H3" s="130"/>
      <c r="I3" s="1"/>
      <c r="J3" s="1"/>
      <c r="K3" s="1"/>
      <c r="L3" s="1"/>
      <c r="M3" s="1"/>
      <c r="N3" s="1"/>
      <c r="O3" s="1"/>
      <c r="P3" s="1"/>
      <c r="Q3" s="1"/>
    </row>
    <row r="4" spans="1:17" s="3" customFormat="1" ht="30.75" customHeight="1" thickBot="1">
      <c r="A4" s="125"/>
      <c r="B4" s="126"/>
      <c r="C4" s="8" t="s">
        <v>111</v>
      </c>
      <c r="D4" s="8" t="s">
        <v>112</v>
      </c>
      <c r="E4" s="8" t="s">
        <v>111</v>
      </c>
      <c r="F4" s="8" t="s">
        <v>112</v>
      </c>
      <c r="G4" s="8" t="s">
        <v>111</v>
      </c>
      <c r="H4" s="8" t="s">
        <v>112</v>
      </c>
      <c r="I4" s="1"/>
      <c r="J4" s="1"/>
      <c r="K4" s="1"/>
      <c r="L4" s="1"/>
      <c r="M4" s="1"/>
      <c r="N4" s="1"/>
      <c r="O4" s="1"/>
      <c r="P4" s="1"/>
      <c r="Q4" s="1"/>
    </row>
    <row r="5" spans="1:17" ht="39.950000000000003" customHeight="1" thickBot="1">
      <c r="A5" s="120" t="s">
        <v>108</v>
      </c>
      <c r="B5" s="121"/>
      <c r="C5" s="4">
        <v>0</v>
      </c>
      <c r="D5" s="4">
        <v>0</v>
      </c>
      <c r="E5" s="4">
        <v>19</v>
      </c>
      <c r="F5" s="4">
        <v>2083178</v>
      </c>
      <c r="G5" s="4">
        <f>SUM(C5,E5)</f>
        <v>19</v>
      </c>
      <c r="H5" s="5">
        <f>SUM(D5,F5)</f>
        <v>2083178</v>
      </c>
    </row>
    <row r="6" spans="1:17" ht="15" customHeight="1">
      <c r="A6" s="6"/>
      <c r="B6" s="6"/>
      <c r="C6" s="7"/>
      <c r="D6" s="132"/>
      <c r="E6" s="132"/>
      <c r="F6" s="132"/>
      <c r="G6" s="7"/>
      <c r="H6" s="7"/>
    </row>
    <row r="7" spans="1:17">
      <c r="D7" s="133"/>
      <c r="E7" s="133"/>
      <c r="F7" s="133"/>
    </row>
  </sheetData>
  <sheetProtection algorithmName="SHA-512" hashValue="6uHa92Nw4MM7iJlNSInodcGKgdU1DH+ASezgdYjbhAfEg4zJk5FN/8FyCUnaOyXsJfa7sILH8OhnKR7R8Y3Y9w==" saltValue="stk1jcm+0Fbv1IhPzeMgZA==" spinCount="100000" sheet="1" objects="1" scenarios="1" selectLockedCells="1" selectUnlockedCells="1"/>
  <mergeCells count="7">
    <mergeCell ref="A1:H1"/>
    <mergeCell ref="A3:B4"/>
    <mergeCell ref="C3:D3"/>
    <mergeCell ref="E3:F3"/>
    <mergeCell ref="G3:H3"/>
    <mergeCell ref="A2:H2"/>
    <mergeCell ref="A5:B5"/>
  </mergeCells>
  <pageMargins left="0.23622047244094491" right="0.23622047244094491" top="0.35433070866141736" bottom="0.35433070866141736" header="0.31496062992125984" footer="0.31496062992125984"/>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3</vt:i4>
      </vt:variant>
    </vt:vector>
  </HeadingPairs>
  <TitlesOfParts>
    <vt:vector size="5" baseType="lpstr">
      <vt:lpstr>projects</vt:lpstr>
      <vt:lpstr>summary of 2026 priorities</vt:lpstr>
      <vt:lpstr>projects!Print_Area</vt:lpstr>
      <vt:lpstr>'summary of 2026 priorities'!Print_Area</vt:lpstr>
      <vt:lpstr>projects!Print_Titles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YOGA</dc:creator>
  <cp:lastModifiedBy>HP</cp:lastModifiedBy>
  <dcterms:created xsi:type="dcterms:W3CDTF">2015-06-05T12:17:20Z</dcterms:created>
  <dcterms:modified xsi:type="dcterms:W3CDTF">2026-03-12T11:02:21Z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098248e028db45ab8337a80c0a020fa7</vt:lpwstr>
  </property>
</Properties>
</file>